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zachy\Gminna Liga Szachowa\IX GLSz_2019\"/>
    </mc:Choice>
  </mc:AlternateContent>
  <bookViews>
    <workbookView xWindow="240" yWindow="75" windowWidth="20115" windowHeight="7995" tabRatio="404"/>
  </bookViews>
  <sheets>
    <sheet name="Klasyfikacja ogólna" sheetId="1" r:id="rId1"/>
    <sheet name="rocznik 2009 i młodsi" sheetId="3" r:id="rId2"/>
    <sheet name="rocznik 2008-2007" sheetId="2" r:id="rId3"/>
    <sheet name="rocznik 2006-2005" sheetId="4" r:id="rId4"/>
    <sheet name="Arkusz1" sheetId="5" state="hidden" r:id="rId5"/>
    <sheet name="Arkusz2" sheetId="6" state="hidden" r:id="rId6"/>
  </sheets>
  <definedNames>
    <definedName name="_xlnm._FilterDatabase" localSheetId="0" hidden="1">'Klasyfikacja ogólna'!$B$3:$Q$32</definedName>
    <definedName name="_xlnm._FilterDatabase" localSheetId="2" hidden="1">'rocznik 2008-2007'!$A$4:$G$4</definedName>
  </definedNames>
  <calcPr calcId="162913"/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C44" i="1"/>
  <c r="D44" i="1"/>
  <c r="E44" i="1"/>
  <c r="F44" i="1"/>
  <c r="G44" i="1"/>
  <c r="C51" i="1"/>
  <c r="D51" i="1"/>
  <c r="E51" i="1"/>
  <c r="F51" i="1"/>
  <c r="G51" i="1"/>
  <c r="C52" i="1"/>
  <c r="D52" i="1"/>
  <c r="E52" i="1"/>
  <c r="F52" i="1"/>
  <c r="G52" i="1"/>
  <c r="C56" i="1"/>
  <c r="D56" i="1"/>
  <c r="E56" i="1"/>
  <c r="F56" i="1"/>
  <c r="G56" i="1"/>
  <c r="C50" i="1"/>
  <c r="D50" i="1"/>
  <c r="E50" i="1"/>
  <c r="F50" i="1"/>
  <c r="G50" i="1"/>
  <c r="C37" i="1"/>
  <c r="D37" i="1"/>
  <c r="E37" i="1"/>
  <c r="F37" i="1"/>
  <c r="G37" i="1"/>
  <c r="C41" i="1"/>
  <c r="D41" i="1"/>
  <c r="E41" i="1"/>
  <c r="F41" i="1"/>
  <c r="G41" i="1"/>
  <c r="C45" i="1"/>
  <c r="D45" i="1"/>
  <c r="E45" i="1"/>
  <c r="F45" i="1"/>
  <c r="G45" i="1"/>
  <c r="C46" i="1"/>
  <c r="D46" i="1"/>
  <c r="E46" i="1"/>
  <c r="F46" i="1"/>
  <c r="G46" i="1"/>
  <c r="C57" i="1"/>
  <c r="D57" i="1"/>
  <c r="E57" i="1"/>
  <c r="F57" i="1"/>
  <c r="G57" i="1"/>
  <c r="C13" i="4" l="1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9" i="4"/>
  <c r="D19" i="4"/>
  <c r="E19" i="4"/>
  <c r="F19" i="4"/>
  <c r="G19" i="4"/>
  <c r="C18" i="2" l="1"/>
  <c r="D18" i="2"/>
  <c r="E18" i="2"/>
  <c r="F18" i="2"/>
  <c r="G18" i="2"/>
  <c r="C25" i="3"/>
  <c r="D25" i="3"/>
  <c r="E25" i="3"/>
  <c r="F25" i="3"/>
  <c r="G25" i="3"/>
  <c r="C24" i="3"/>
  <c r="D24" i="3"/>
  <c r="E24" i="3"/>
  <c r="F24" i="3"/>
  <c r="G24" i="3"/>
  <c r="C22" i="3"/>
  <c r="D22" i="3"/>
  <c r="E22" i="3"/>
  <c r="F22" i="3"/>
  <c r="G22" i="3"/>
  <c r="C19" i="3"/>
  <c r="D19" i="3"/>
  <c r="E19" i="3"/>
  <c r="F19" i="3"/>
  <c r="G19" i="3"/>
  <c r="C15" i="2" l="1"/>
  <c r="D15" i="2"/>
  <c r="E15" i="2"/>
  <c r="F15" i="2"/>
  <c r="G15" i="2"/>
  <c r="C33" i="1" l="1"/>
  <c r="D33" i="1"/>
  <c r="E33" i="1"/>
  <c r="F33" i="1"/>
  <c r="G33" i="1"/>
  <c r="C47" i="1"/>
  <c r="D47" i="1"/>
  <c r="E47" i="1"/>
  <c r="F47" i="1"/>
  <c r="G47" i="1"/>
  <c r="C53" i="1"/>
  <c r="D53" i="1"/>
  <c r="E53" i="1"/>
  <c r="F53" i="1"/>
  <c r="G53" i="1"/>
  <c r="C54" i="1"/>
  <c r="D54" i="1"/>
  <c r="E54" i="1"/>
  <c r="F54" i="1"/>
  <c r="G54" i="1"/>
  <c r="C15" i="1"/>
  <c r="D15" i="1"/>
  <c r="E15" i="1"/>
  <c r="F15" i="1"/>
  <c r="G15" i="1"/>
  <c r="C24" i="1"/>
  <c r="D24" i="1"/>
  <c r="E24" i="1"/>
  <c r="F24" i="1"/>
  <c r="G24" i="1"/>
  <c r="C32" i="1"/>
  <c r="D32" i="1"/>
  <c r="E32" i="1"/>
  <c r="F32" i="1"/>
  <c r="G32" i="1"/>
  <c r="C48" i="1"/>
  <c r="D48" i="1"/>
  <c r="E48" i="1"/>
  <c r="F48" i="1"/>
  <c r="G48" i="1"/>
  <c r="C58" i="1"/>
  <c r="D58" i="1"/>
  <c r="E58" i="1"/>
  <c r="F58" i="1"/>
  <c r="G58" i="1"/>
  <c r="C35" i="1"/>
  <c r="D35" i="1"/>
  <c r="E35" i="1"/>
  <c r="F35" i="1"/>
  <c r="G35" i="1"/>
  <c r="C40" i="1"/>
  <c r="D40" i="1"/>
  <c r="E40" i="1"/>
  <c r="F40" i="1"/>
  <c r="G40" i="1"/>
  <c r="C13" i="1"/>
  <c r="D13" i="1"/>
  <c r="E13" i="1"/>
  <c r="F13" i="1"/>
  <c r="G13" i="1"/>
  <c r="D7" i="1"/>
  <c r="E5" i="1"/>
  <c r="G7" i="1"/>
  <c r="F7" i="1"/>
  <c r="E7" i="1"/>
  <c r="C7" i="1"/>
  <c r="G5" i="1"/>
  <c r="F5" i="1"/>
  <c r="D5" i="1"/>
  <c r="C5" i="1"/>
  <c r="G11" i="3"/>
  <c r="F11" i="3"/>
  <c r="E11" i="3"/>
  <c r="D11" i="3"/>
  <c r="C11" i="3"/>
  <c r="C27" i="3"/>
  <c r="D27" i="3"/>
  <c r="E27" i="3"/>
  <c r="F27" i="3"/>
  <c r="G27" i="3"/>
  <c r="C26" i="3"/>
  <c r="D26" i="3"/>
  <c r="E26" i="3"/>
  <c r="F26" i="3"/>
  <c r="G26" i="3"/>
  <c r="C21" i="2"/>
  <c r="D21" i="2"/>
  <c r="E21" i="2"/>
  <c r="F21" i="2"/>
  <c r="G21" i="2"/>
  <c r="C14" i="2"/>
  <c r="D14" i="2"/>
  <c r="E14" i="2"/>
  <c r="F14" i="2"/>
  <c r="G14" i="2"/>
  <c r="C12" i="2"/>
  <c r="D12" i="2"/>
  <c r="E12" i="2"/>
  <c r="F12" i="2"/>
  <c r="G12" i="2"/>
  <c r="C19" i="2"/>
  <c r="D19" i="2"/>
  <c r="E19" i="2"/>
  <c r="F19" i="2"/>
  <c r="G19" i="2"/>
  <c r="C20" i="2"/>
  <c r="D20" i="2"/>
  <c r="E20" i="2"/>
  <c r="F20" i="2"/>
  <c r="G20" i="2"/>
  <c r="C17" i="4"/>
  <c r="D17" i="4"/>
  <c r="E17" i="4"/>
  <c r="F17" i="4"/>
  <c r="G17" i="4"/>
  <c r="C18" i="4"/>
  <c r="D18" i="4"/>
  <c r="E18" i="4"/>
  <c r="F18" i="4"/>
  <c r="G18" i="4"/>
  <c r="C20" i="4"/>
  <c r="D20" i="4"/>
  <c r="E20" i="4"/>
  <c r="F20" i="4"/>
  <c r="G20" i="4"/>
  <c r="G25" i="1"/>
  <c r="F25" i="1"/>
  <c r="E25" i="1"/>
  <c r="D25" i="1"/>
  <c r="C25" i="1"/>
  <c r="G19" i="1"/>
  <c r="F19" i="1"/>
  <c r="E19" i="1"/>
  <c r="D19" i="1"/>
  <c r="C19" i="1"/>
  <c r="G17" i="1"/>
  <c r="F17" i="1"/>
  <c r="E17" i="1"/>
  <c r="D17" i="1"/>
  <c r="C17" i="1"/>
  <c r="G12" i="1"/>
  <c r="F12" i="1"/>
  <c r="E12" i="1"/>
  <c r="D12" i="1"/>
  <c r="C12" i="1"/>
  <c r="G10" i="1"/>
  <c r="F10" i="1"/>
  <c r="E10" i="1"/>
  <c r="D10" i="1"/>
  <c r="C10" i="1"/>
  <c r="G14" i="1"/>
  <c r="F14" i="1"/>
  <c r="E14" i="1"/>
  <c r="D14" i="1"/>
  <c r="C14" i="1"/>
  <c r="G11" i="1"/>
  <c r="F11" i="1"/>
  <c r="E11" i="1"/>
  <c r="D11" i="1"/>
  <c r="C11" i="1"/>
  <c r="G6" i="1"/>
  <c r="F6" i="1"/>
  <c r="E6" i="1"/>
  <c r="D6" i="1"/>
  <c r="C6" i="1"/>
  <c r="C55" i="1" l="1"/>
  <c r="D55" i="1"/>
  <c r="E55" i="1"/>
  <c r="F55" i="1"/>
  <c r="G55" i="1"/>
  <c r="C16" i="3" l="1"/>
  <c r="D16" i="3"/>
  <c r="E16" i="3"/>
  <c r="F16" i="3"/>
  <c r="G16" i="3"/>
  <c r="C14" i="3"/>
  <c r="D14" i="3"/>
  <c r="E14" i="3"/>
  <c r="F14" i="3"/>
  <c r="G14" i="3"/>
  <c r="C29" i="1" l="1"/>
  <c r="D29" i="1"/>
  <c r="E29" i="1"/>
  <c r="F29" i="1"/>
  <c r="G29" i="1"/>
  <c r="C43" i="1"/>
  <c r="D43" i="1"/>
  <c r="E43" i="1"/>
  <c r="F43" i="1"/>
  <c r="G43" i="1"/>
  <c r="C49" i="1"/>
  <c r="D49" i="1"/>
  <c r="E49" i="1"/>
  <c r="F49" i="1"/>
  <c r="G49" i="1"/>
  <c r="C16" i="1"/>
  <c r="D16" i="1"/>
  <c r="E16" i="1"/>
  <c r="F16" i="1"/>
  <c r="G16" i="1"/>
  <c r="G13" i="2" l="1"/>
  <c r="E13" i="2"/>
  <c r="D13" i="2"/>
  <c r="C13" i="2"/>
  <c r="C12" i="3"/>
  <c r="D12" i="3"/>
  <c r="E12" i="3"/>
  <c r="F12" i="3"/>
  <c r="G12" i="3"/>
  <c r="C20" i="3"/>
  <c r="D20" i="3"/>
  <c r="E20" i="3"/>
  <c r="F20" i="3"/>
  <c r="G20" i="3"/>
  <c r="C9" i="3"/>
  <c r="D9" i="3"/>
  <c r="E9" i="3"/>
  <c r="F9" i="3"/>
  <c r="G9" i="3"/>
  <c r="C18" i="3" l="1"/>
  <c r="D18" i="3"/>
  <c r="E18" i="3"/>
  <c r="F18" i="3"/>
  <c r="G18" i="3"/>
  <c r="C13" i="3" l="1"/>
  <c r="D13" i="3"/>
  <c r="E13" i="3"/>
  <c r="F13" i="3"/>
  <c r="G13" i="3"/>
  <c r="C21" i="3"/>
  <c r="D21" i="3"/>
  <c r="E21" i="3"/>
  <c r="F21" i="3"/>
  <c r="G21" i="3"/>
  <c r="C23" i="3"/>
  <c r="D23" i="3"/>
  <c r="E23" i="3"/>
  <c r="F23" i="3"/>
  <c r="G23" i="3"/>
  <c r="C8" i="3"/>
  <c r="D8" i="3"/>
  <c r="E8" i="3"/>
  <c r="F8" i="3"/>
  <c r="G8" i="3"/>
  <c r="C15" i="3"/>
  <c r="D15" i="3"/>
  <c r="E15" i="3"/>
  <c r="F15" i="3"/>
  <c r="G15" i="3"/>
  <c r="C5" i="3"/>
  <c r="D5" i="3"/>
  <c r="E5" i="3"/>
  <c r="F5" i="3"/>
  <c r="G5" i="3"/>
  <c r="C7" i="3"/>
  <c r="D7" i="3"/>
  <c r="E7" i="3"/>
  <c r="F7" i="3"/>
  <c r="G7" i="3"/>
  <c r="C6" i="4" l="1"/>
  <c r="D6" i="4"/>
  <c r="E6" i="4"/>
  <c r="F6" i="4"/>
  <c r="G6" i="4"/>
  <c r="C12" i="4"/>
  <c r="D12" i="4"/>
  <c r="E12" i="4"/>
  <c r="F12" i="4"/>
  <c r="G12" i="4"/>
  <c r="C8" i="4"/>
  <c r="D8" i="4"/>
  <c r="E8" i="4"/>
  <c r="F8" i="4"/>
  <c r="G8" i="4"/>
  <c r="C10" i="4"/>
  <c r="D10" i="4"/>
  <c r="E10" i="4"/>
  <c r="F10" i="4"/>
  <c r="G10" i="4"/>
  <c r="C7" i="4"/>
  <c r="D7" i="4"/>
  <c r="E7" i="4"/>
  <c r="F7" i="4"/>
  <c r="G7" i="4"/>
  <c r="C9" i="4"/>
  <c r="D9" i="4"/>
  <c r="E9" i="4"/>
  <c r="F9" i="4"/>
  <c r="G9" i="4"/>
  <c r="C11" i="4"/>
  <c r="D11" i="4"/>
  <c r="E11" i="4"/>
  <c r="F11" i="4"/>
  <c r="G11" i="4"/>
  <c r="G5" i="4"/>
  <c r="F5" i="4"/>
  <c r="E5" i="4"/>
  <c r="D5" i="4"/>
  <c r="C5" i="4"/>
  <c r="C7" i="2"/>
  <c r="D7" i="2"/>
  <c r="E7" i="2"/>
  <c r="F7" i="2"/>
  <c r="G7" i="2"/>
  <c r="C11" i="2"/>
  <c r="D11" i="2"/>
  <c r="E11" i="2"/>
  <c r="F11" i="2"/>
  <c r="G11" i="2"/>
  <c r="C5" i="2"/>
  <c r="D5" i="2"/>
  <c r="E5" i="2"/>
  <c r="F5" i="2"/>
  <c r="G5" i="2"/>
  <c r="C16" i="2"/>
  <c r="D16" i="2"/>
  <c r="E16" i="2"/>
  <c r="F16" i="2"/>
  <c r="G16" i="2"/>
  <c r="C6" i="2"/>
  <c r="D6" i="2"/>
  <c r="E6" i="2"/>
  <c r="F6" i="2"/>
  <c r="G6" i="2"/>
  <c r="C9" i="2"/>
  <c r="D9" i="2"/>
  <c r="E9" i="2"/>
  <c r="F9" i="2"/>
  <c r="G9" i="2"/>
  <c r="C17" i="2"/>
  <c r="D17" i="2"/>
  <c r="E17" i="2"/>
  <c r="F17" i="2"/>
  <c r="G17" i="2"/>
  <c r="C10" i="2"/>
  <c r="D10" i="2"/>
  <c r="E10" i="2"/>
  <c r="F10" i="2"/>
  <c r="G10" i="2"/>
  <c r="G8" i="2"/>
  <c r="F8" i="2"/>
  <c r="E8" i="2"/>
  <c r="D8" i="2"/>
  <c r="C8" i="2"/>
  <c r="C10" i="3"/>
  <c r="D10" i="3"/>
  <c r="E10" i="3"/>
  <c r="F10" i="3"/>
  <c r="G10" i="3"/>
  <c r="C17" i="3"/>
  <c r="D17" i="3"/>
  <c r="E17" i="3"/>
  <c r="F17" i="3"/>
  <c r="G17" i="3"/>
  <c r="G6" i="3"/>
  <c r="F6" i="3"/>
  <c r="E6" i="3"/>
  <c r="D6" i="3"/>
  <c r="C6" i="3"/>
  <c r="C8" i="1" l="1"/>
  <c r="D8" i="1"/>
  <c r="E8" i="1"/>
  <c r="F8" i="1"/>
  <c r="G8" i="1"/>
  <c r="C23" i="1" l="1"/>
  <c r="D23" i="1"/>
  <c r="E23" i="1"/>
  <c r="F23" i="1"/>
  <c r="G23" i="1"/>
  <c r="C31" i="1" l="1"/>
  <c r="D31" i="1"/>
  <c r="E31" i="1"/>
  <c r="F31" i="1"/>
  <c r="G31" i="1"/>
  <c r="C18" i="1"/>
  <c r="D18" i="1"/>
  <c r="E18" i="1"/>
  <c r="F18" i="1"/>
  <c r="G18" i="1"/>
  <c r="G26" i="1"/>
  <c r="F26" i="1"/>
  <c r="E26" i="1"/>
  <c r="D26" i="1"/>
  <c r="C26" i="1"/>
  <c r="G30" i="1"/>
  <c r="F30" i="1"/>
  <c r="E30" i="1"/>
  <c r="D30" i="1"/>
  <c r="C30" i="1"/>
  <c r="G21" i="1"/>
  <c r="F21" i="1"/>
  <c r="E21" i="1"/>
  <c r="D21" i="1"/>
  <c r="C21" i="1"/>
  <c r="G20" i="1"/>
  <c r="F20" i="1"/>
  <c r="E20" i="1"/>
  <c r="D20" i="1"/>
  <c r="C20" i="1"/>
  <c r="G39" i="1"/>
  <c r="F39" i="1"/>
  <c r="E39" i="1"/>
  <c r="D39" i="1"/>
  <c r="C39" i="1"/>
  <c r="G9" i="1"/>
  <c r="F9" i="1"/>
  <c r="E9" i="1"/>
  <c r="D9" i="1"/>
  <c r="C9" i="1"/>
  <c r="G34" i="1"/>
  <c r="F34" i="1"/>
  <c r="E34" i="1"/>
  <c r="D34" i="1"/>
  <c r="C34" i="1"/>
  <c r="G36" i="1"/>
  <c r="F36" i="1"/>
  <c r="E36" i="1"/>
  <c r="D36" i="1"/>
  <c r="C36" i="1"/>
  <c r="G27" i="1"/>
  <c r="F27" i="1"/>
  <c r="E27" i="1"/>
  <c r="D27" i="1"/>
  <c r="C27" i="1"/>
  <c r="G42" i="1"/>
  <c r="F42" i="1"/>
  <c r="E42" i="1"/>
  <c r="D42" i="1"/>
  <c r="C42" i="1"/>
  <c r="G22" i="1"/>
  <c r="F22" i="1"/>
  <c r="E22" i="1"/>
  <c r="D22" i="1"/>
  <c r="C22" i="1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<sst xmlns="http://schemas.openxmlformats.org/spreadsheetml/2006/main" count="238" uniqueCount="70">
  <si>
    <t>M-ce</t>
  </si>
  <si>
    <t>Nazwisko Imię</t>
  </si>
  <si>
    <t>Wins</t>
  </si>
  <si>
    <t>Pkt,</t>
  </si>
  <si>
    <t>MBch,</t>
  </si>
  <si>
    <t>Bch,</t>
  </si>
  <si>
    <t>Turniej P15'</t>
  </si>
  <si>
    <t>Kowalewski Paweł</t>
  </si>
  <si>
    <t>Mysza Witold</t>
  </si>
  <si>
    <t>Kucza Kamil</t>
  </si>
  <si>
    <t>Fornal Adrian</t>
  </si>
  <si>
    <t>CBch</t>
  </si>
  <si>
    <t>Bożętka Karol</t>
  </si>
  <si>
    <t>Rygiel Kacper</t>
  </si>
  <si>
    <t>Zając Magdalena</t>
  </si>
  <si>
    <t>Wierdak Wiktoria</t>
  </si>
  <si>
    <t>Drajewicz Karol</t>
  </si>
  <si>
    <t>Kowalewska Anna</t>
  </si>
  <si>
    <t>Liga Burmistrza - Klasyfikacja ogólna</t>
  </si>
  <si>
    <t>Szczepanik Kacper</t>
  </si>
  <si>
    <t>Mysza Maria</t>
  </si>
  <si>
    <t>Strojny Patryk</t>
  </si>
  <si>
    <t>Szczurek Paweł</t>
  </si>
  <si>
    <t>Szczurek Dawid</t>
  </si>
  <si>
    <t>Cichoń Szymon</t>
  </si>
  <si>
    <t>Uliasz Igor</t>
  </si>
  <si>
    <t>Cygler Anna</t>
  </si>
  <si>
    <t>Uliasz Mikołaj</t>
  </si>
  <si>
    <t>Bąk, Wiktoria</t>
  </si>
  <si>
    <t>Sobolewska Zofia</t>
  </si>
  <si>
    <t>Torba Wojciech</t>
  </si>
  <si>
    <t>Kowalewska Magdalena</t>
  </si>
  <si>
    <t>Bąk Wiktoria</t>
  </si>
  <si>
    <t>Fornal Kamil</t>
  </si>
  <si>
    <t xml:space="preserve"> </t>
  </si>
  <si>
    <t>Słyś Jan</t>
  </si>
  <si>
    <t>Turniej P30'</t>
  </si>
  <si>
    <t>Turek Damian</t>
  </si>
  <si>
    <t>Liga Burmisrza - Wyniki rocznik 2005-2006</t>
  </si>
  <si>
    <t>Rąpała Karol</t>
  </si>
  <si>
    <t>Czupiński Wacław</t>
  </si>
  <si>
    <t>Frankowicz Kacper</t>
  </si>
  <si>
    <t>Delimata Natalia</t>
  </si>
  <si>
    <t>Krawczyk Stanisław</t>
  </si>
  <si>
    <t>Mikołajczyk Klaudia</t>
  </si>
  <si>
    <t>Cichoń Jakub</t>
  </si>
  <si>
    <t>Gac Jakub</t>
  </si>
  <si>
    <t>Rak Katarzyna</t>
  </si>
  <si>
    <t>Szczurek Martyna</t>
  </si>
  <si>
    <t>Liga Burmistrza - Wyniki rocznik 2008-2007</t>
  </si>
  <si>
    <t>Kielar Wiktor</t>
  </si>
  <si>
    <t>Charzewski Antoni</t>
  </si>
  <si>
    <t>Wojdyła Mikołaj</t>
  </si>
  <si>
    <t>Świątek Julia</t>
  </si>
  <si>
    <t>Kolbuch Anouchka</t>
  </si>
  <si>
    <t>Kopa Adrian</t>
  </si>
  <si>
    <t>Jakubik Klaudia</t>
  </si>
  <si>
    <t xml:space="preserve"> Liga Burmistrza - Wyniki rocznik 2009 i młodsi</t>
  </si>
  <si>
    <t>Chłap Szymon</t>
  </si>
  <si>
    <t>Szwast Wiktor</t>
  </si>
  <si>
    <t>Lenik Magdalena</t>
  </si>
  <si>
    <t>Jucha Paulina</t>
  </si>
  <si>
    <t>Guzik Oliwier</t>
  </si>
  <si>
    <t>Penar Tytus</t>
  </si>
  <si>
    <t>Wierdak Kamil</t>
  </si>
  <si>
    <t>Bek Wiktor</t>
  </si>
  <si>
    <t>Korab Filip</t>
  </si>
  <si>
    <t>Klaczak Kacer</t>
  </si>
  <si>
    <t>Mazur Paweł</t>
  </si>
  <si>
    <t>Pernal Tytus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</si>
</sst>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0" xfId="0" applyFont="1"/>
    <xf numFmtId="164" fontId="0" fillId="0" borderId="13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Fill="1" applyBorder="1"/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Fill="1" applyBorder="1"/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/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1" fillId="0" borderId="1" xfId="0" applyFont="1" applyBorder="1"/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64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164" fontId="0" fillId="0" borderId="2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2" fillId="0" borderId="10" xfId="0" applyFont="1" applyFill="1" applyBorder="1"/>
    <xf numFmtId="164" fontId="0" fillId="0" borderId="18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Fill="1" applyBorder="1"/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10" xfId="0" applyFont="1" applyFill="1" applyBorder="1"/>
    <xf numFmtId="0" fontId="5" fillId="0" borderId="7" xfId="0" applyFont="1" applyFill="1" applyBorder="1"/>
    <xf numFmtId="164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/>
    <xf numFmtId="164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1" xfId="0" applyFont="1" applyBorder="1"/>
    <xf numFmtId="0" fontId="4" fillId="0" borderId="3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10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7" xfId="0" applyFont="1" applyFill="1" applyBorder="1"/>
    <xf numFmtId="164" fontId="4" fillId="0" borderId="2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0" xfId="0" applyNumberFormat="1" applyFont="1" applyBorder="1"/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4" fillId="0" borderId="1" xfId="0" applyFont="1" applyFill="1" applyBorder="1"/>
    <xf numFmtId="2" fontId="4" fillId="0" borderId="4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workbookViewId="0">
      <selection activeCell="AC3" sqref="AC3"/>
    </sheetView>
  </sheetViews>
  <sheetFormatPr defaultRowHeight="15" x14ac:dyDescent="0.25"/>
  <cols>
    <col min="1" max="1" width="5.42578125" customWidth="1"/>
    <col min="2" max="2" width="23.85546875" style="1" bestFit="1" customWidth="1"/>
    <col min="3" max="3" width="6.85546875" bestFit="1" customWidth="1"/>
    <col min="4" max="5" width="7.28515625" bestFit="1" customWidth="1"/>
    <col min="6" max="6" width="5.5703125" bestFit="1" customWidth="1"/>
    <col min="7" max="7" width="7.28515625" bestFit="1" customWidth="1"/>
    <col min="8" max="8" width="4.42578125" customWidth="1"/>
    <col min="9" max="9" width="6.7109375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5703125" customWidth="1"/>
    <col min="15" max="15" width="6.140625" customWidth="1"/>
    <col min="16" max="16" width="5.5703125" customWidth="1"/>
    <col min="17" max="17" width="6.140625" bestFit="1" customWidth="1"/>
    <col min="18" max="18" width="4.5703125" bestFit="1" customWidth="1"/>
    <col min="19" max="20" width="6.7109375" bestFit="1" customWidth="1"/>
    <col min="21" max="21" width="5.7109375" bestFit="1" customWidth="1"/>
    <col min="22" max="22" width="6.140625" bestFit="1" customWidth="1"/>
    <col min="23" max="23" width="4.7109375" bestFit="1" customWidth="1"/>
    <col min="24" max="24" width="6.85546875" bestFit="1" customWidth="1"/>
    <col min="25" max="25" width="6.28515625" bestFit="1" customWidth="1"/>
    <col min="26" max="26" width="5.85546875" bestFit="1" customWidth="1"/>
    <col min="27" max="27" width="6.28515625" bestFit="1" customWidth="1"/>
  </cols>
  <sheetData>
    <row r="1" spans="1:27" x14ac:dyDescent="0.25">
      <c r="A1" s="170" t="s">
        <v>18</v>
      </c>
      <c r="B1" s="170"/>
      <c r="C1" s="170"/>
      <c r="D1" s="170"/>
      <c r="E1" s="170"/>
      <c r="F1" s="170"/>
      <c r="G1" s="170"/>
    </row>
    <row r="2" spans="1:27" ht="15.75" thickBot="1" x14ac:dyDescent="0.3"/>
    <row r="3" spans="1:27" ht="15.75" thickTop="1" x14ac:dyDescent="0.25">
      <c r="A3" s="171"/>
      <c r="B3" s="172"/>
      <c r="C3" s="172"/>
      <c r="D3" s="172"/>
      <c r="E3" s="172"/>
      <c r="F3" s="172"/>
      <c r="G3" s="173"/>
      <c r="H3" s="171" t="s">
        <v>6</v>
      </c>
      <c r="I3" s="172"/>
      <c r="J3" s="172"/>
      <c r="K3" s="172"/>
      <c r="L3" s="173"/>
      <c r="M3" s="171" t="s">
        <v>6</v>
      </c>
      <c r="N3" s="172"/>
      <c r="O3" s="172"/>
      <c r="P3" s="172"/>
      <c r="Q3" s="173"/>
      <c r="R3" s="171" t="s">
        <v>36</v>
      </c>
      <c r="S3" s="172"/>
      <c r="T3" s="172"/>
      <c r="U3" s="172"/>
      <c r="V3" s="173"/>
      <c r="W3" s="171" t="s">
        <v>36</v>
      </c>
      <c r="X3" s="172"/>
      <c r="Y3" s="172"/>
      <c r="Z3" s="172"/>
      <c r="AA3" s="173"/>
    </row>
    <row r="4" spans="1:27" ht="30" x14ac:dyDescent="0.25">
      <c r="A4" s="40" t="s">
        <v>0</v>
      </c>
      <c r="B4" s="14" t="s">
        <v>1</v>
      </c>
      <c r="C4" s="14" t="s">
        <v>3</v>
      </c>
      <c r="D4" s="14" t="s">
        <v>4</v>
      </c>
      <c r="E4" s="14" t="s">
        <v>5</v>
      </c>
      <c r="F4" s="14" t="s">
        <v>2</v>
      </c>
      <c r="G4" s="42" t="s">
        <v>11</v>
      </c>
      <c r="H4" s="40" t="s">
        <v>3</v>
      </c>
      <c r="I4" s="14" t="s">
        <v>4</v>
      </c>
      <c r="J4" s="14" t="s">
        <v>5</v>
      </c>
      <c r="K4" s="14" t="s">
        <v>2</v>
      </c>
      <c r="L4" s="42" t="s">
        <v>11</v>
      </c>
      <c r="M4" s="40" t="s">
        <v>3</v>
      </c>
      <c r="N4" s="14" t="s">
        <v>4</v>
      </c>
      <c r="O4" s="14" t="s">
        <v>5</v>
      </c>
      <c r="P4" s="14" t="s">
        <v>2</v>
      </c>
      <c r="Q4" s="42" t="s">
        <v>11</v>
      </c>
      <c r="R4" s="40" t="s">
        <v>3</v>
      </c>
      <c r="S4" s="14" t="s">
        <v>4</v>
      </c>
      <c r="T4" s="14" t="s">
        <v>5</v>
      </c>
      <c r="U4" s="14" t="s">
        <v>2</v>
      </c>
      <c r="V4" s="42" t="s">
        <v>11</v>
      </c>
      <c r="W4" s="40" t="s">
        <v>3</v>
      </c>
      <c r="X4" s="14" t="s">
        <v>4</v>
      </c>
      <c r="Y4" s="14" t="s">
        <v>5</v>
      </c>
      <c r="Z4" s="14" t="s">
        <v>2</v>
      </c>
      <c r="AA4" s="42" t="s">
        <v>11</v>
      </c>
    </row>
    <row r="5" spans="1:27" s="63" customFormat="1" ht="15.75" x14ac:dyDescent="0.25">
      <c r="A5" s="184">
        <v>1</v>
      </c>
      <c r="B5" s="185" t="s">
        <v>9</v>
      </c>
      <c r="C5" s="186">
        <f>M5+H5+R5+W5</f>
        <v>14.5</v>
      </c>
      <c r="D5" s="187">
        <f>N5+I5+S5+X5</f>
        <v>85</v>
      </c>
      <c r="E5" s="187">
        <f>O5+J5+T5+Y5</f>
        <v>110.5</v>
      </c>
      <c r="F5" s="188">
        <f>P5+K5+U5+Z5</f>
        <v>14</v>
      </c>
      <c r="G5" s="189">
        <f>Q5+L5+V5+AA5</f>
        <v>101.5</v>
      </c>
      <c r="H5" s="5">
        <v>8</v>
      </c>
      <c r="I5" s="4">
        <v>41.5</v>
      </c>
      <c r="J5" s="4">
        <v>54</v>
      </c>
      <c r="K5" s="3">
        <v>8</v>
      </c>
      <c r="L5" s="21">
        <v>50</v>
      </c>
      <c r="M5" s="5">
        <v>6.5</v>
      </c>
      <c r="N5" s="4">
        <v>43.5</v>
      </c>
      <c r="O5" s="4">
        <v>56.5</v>
      </c>
      <c r="P5" s="3">
        <v>6</v>
      </c>
      <c r="Q5" s="21">
        <v>51.5</v>
      </c>
      <c r="R5" s="5"/>
      <c r="S5" s="4"/>
      <c r="T5" s="4"/>
      <c r="U5" s="3"/>
      <c r="V5" s="21"/>
      <c r="W5" s="5"/>
      <c r="X5" s="4"/>
      <c r="Y5" s="4"/>
      <c r="Z5" s="3"/>
      <c r="AA5" s="21"/>
    </row>
    <row r="6" spans="1:27" s="63" customFormat="1" ht="15.75" x14ac:dyDescent="0.25">
      <c r="A6" s="190">
        <v>2</v>
      </c>
      <c r="B6" s="9" t="s">
        <v>13</v>
      </c>
      <c r="C6" s="46">
        <f>M6+H6+R6+W6</f>
        <v>14</v>
      </c>
      <c r="D6" s="43">
        <f>N6+I6+S6+X6</f>
        <v>80</v>
      </c>
      <c r="E6" s="43">
        <f>O6+J6+T6+Y6</f>
        <v>104.5</v>
      </c>
      <c r="F6" s="44">
        <f>P6+K6+U6+Z6</f>
        <v>13</v>
      </c>
      <c r="G6" s="45">
        <f>Q6+L6+V6+AA6</f>
        <v>95.5</v>
      </c>
      <c r="H6" s="16">
        <v>6.5</v>
      </c>
      <c r="I6" s="12">
        <v>40</v>
      </c>
      <c r="J6" s="12">
        <v>53</v>
      </c>
      <c r="K6" s="13">
        <v>6</v>
      </c>
      <c r="L6" s="22">
        <v>48.5</v>
      </c>
      <c r="M6" s="5">
        <v>7.5</v>
      </c>
      <c r="N6" s="4">
        <v>40</v>
      </c>
      <c r="O6" s="4">
        <v>51.5</v>
      </c>
      <c r="P6" s="3">
        <v>7</v>
      </c>
      <c r="Q6" s="21">
        <v>47</v>
      </c>
      <c r="R6" s="191"/>
      <c r="S6" s="192"/>
      <c r="T6" s="192"/>
      <c r="U6" s="193"/>
      <c r="V6" s="194"/>
      <c r="W6" s="195"/>
      <c r="X6" s="196"/>
      <c r="Y6" s="196"/>
      <c r="Z6" s="197"/>
      <c r="AA6" s="198"/>
    </row>
    <row r="7" spans="1:27" s="63" customFormat="1" ht="15.75" x14ac:dyDescent="0.25">
      <c r="A7" s="190">
        <v>3</v>
      </c>
      <c r="B7" s="9" t="s">
        <v>8</v>
      </c>
      <c r="C7" s="46">
        <f>M7+H7+R7+W7</f>
        <v>13</v>
      </c>
      <c r="D7" s="43">
        <f>N7+I7+S7+X7</f>
        <v>80</v>
      </c>
      <c r="E7" s="43">
        <f>O7+J7+T7+Y7</f>
        <v>103.5</v>
      </c>
      <c r="F7" s="199">
        <f>P7+K7+U7+Z7</f>
        <v>13</v>
      </c>
      <c r="G7" s="45">
        <f>Q7+L7+V7+AA7</f>
        <v>96</v>
      </c>
      <c r="H7" s="5">
        <v>7</v>
      </c>
      <c r="I7" s="4">
        <v>41</v>
      </c>
      <c r="J7" s="4">
        <v>53</v>
      </c>
      <c r="K7" s="3">
        <v>7</v>
      </c>
      <c r="L7" s="21">
        <v>49.5</v>
      </c>
      <c r="M7" s="5">
        <v>6</v>
      </c>
      <c r="N7" s="4">
        <v>39</v>
      </c>
      <c r="O7" s="4">
        <v>50.5</v>
      </c>
      <c r="P7" s="3">
        <v>6</v>
      </c>
      <c r="Q7" s="21">
        <v>46.5</v>
      </c>
      <c r="R7" s="5"/>
      <c r="S7" s="4"/>
      <c r="T7" s="4"/>
      <c r="U7" s="3"/>
      <c r="V7" s="21"/>
      <c r="W7" s="5"/>
      <c r="X7" s="4"/>
      <c r="Y7" s="4"/>
      <c r="Z7" s="3"/>
      <c r="AA7" s="21"/>
    </row>
    <row r="8" spans="1:27" s="63" customFormat="1" ht="15.75" x14ac:dyDescent="0.25">
      <c r="A8" s="190">
        <v>4</v>
      </c>
      <c r="B8" s="9" t="s">
        <v>43</v>
      </c>
      <c r="C8" s="46">
        <f>M8+H8+R8+W8</f>
        <v>12.5</v>
      </c>
      <c r="D8" s="43">
        <f>N8+I8+S8+X8</f>
        <v>75.5</v>
      </c>
      <c r="E8" s="43">
        <f>O8+J8+T8+Y8</f>
        <v>96</v>
      </c>
      <c r="F8" s="44">
        <f>K8+P8+U8+Z8</f>
        <v>12</v>
      </c>
      <c r="G8" s="45">
        <f>Q8+L8+V8+AA8</f>
        <v>89.5</v>
      </c>
      <c r="H8" s="200">
        <v>5.5</v>
      </c>
      <c r="I8" s="201">
        <v>34</v>
      </c>
      <c r="J8" s="201">
        <v>42</v>
      </c>
      <c r="K8" s="202">
        <v>5</v>
      </c>
      <c r="L8" s="203">
        <v>40</v>
      </c>
      <c r="M8" s="204">
        <v>7</v>
      </c>
      <c r="N8" s="201">
        <v>41.5</v>
      </c>
      <c r="O8" s="201">
        <v>54</v>
      </c>
      <c r="P8" s="202">
        <v>7</v>
      </c>
      <c r="Q8" s="203">
        <v>49.5</v>
      </c>
      <c r="R8" s="101"/>
      <c r="S8" s="102"/>
      <c r="T8" s="102"/>
      <c r="U8" s="158"/>
      <c r="V8" s="107"/>
      <c r="W8" s="101"/>
      <c r="X8" s="102"/>
      <c r="Y8" s="102"/>
      <c r="Z8" s="158"/>
      <c r="AA8" s="198"/>
    </row>
    <row r="9" spans="1:27" s="63" customFormat="1" ht="15.75" x14ac:dyDescent="0.25">
      <c r="A9" s="190">
        <v>5</v>
      </c>
      <c r="B9" s="9" t="s">
        <v>37</v>
      </c>
      <c r="C9" s="46">
        <f>M9+H9+R9+W9</f>
        <v>12</v>
      </c>
      <c r="D9" s="43">
        <f>N9+I9+S9+X9</f>
        <v>77</v>
      </c>
      <c r="E9" s="43">
        <f>O9+J9+T9+Y9</f>
        <v>100.5</v>
      </c>
      <c r="F9" s="44">
        <f>P9+K9+U9+Z9</f>
        <v>11</v>
      </c>
      <c r="G9" s="45">
        <f>Q9+L9+V9+AA9</f>
        <v>93.5</v>
      </c>
      <c r="H9" s="5">
        <v>5.5</v>
      </c>
      <c r="I9" s="4">
        <v>38</v>
      </c>
      <c r="J9" s="4">
        <v>49.5</v>
      </c>
      <c r="K9" s="3">
        <v>5</v>
      </c>
      <c r="L9" s="21">
        <v>46.5</v>
      </c>
      <c r="M9" s="2">
        <v>6.5</v>
      </c>
      <c r="N9" s="4">
        <v>39</v>
      </c>
      <c r="O9" s="4">
        <v>51</v>
      </c>
      <c r="P9" s="3">
        <v>6</v>
      </c>
      <c r="Q9" s="21">
        <v>47</v>
      </c>
      <c r="R9" s="205"/>
      <c r="S9" s="206"/>
      <c r="T9" s="206"/>
      <c r="U9" s="207"/>
      <c r="V9" s="208"/>
      <c r="W9" s="209"/>
      <c r="X9" s="206"/>
      <c r="Y9" s="206"/>
      <c r="Z9" s="207"/>
      <c r="AA9" s="208"/>
    </row>
    <row r="10" spans="1:27" s="63" customFormat="1" ht="15.75" x14ac:dyDescent="0.25">
      <c r="A10" s="190">
        <v>6</v>
      </c>
      <c r="B10" s="9" t="s">
        <v>7</v>
      </c>
      <c r="C10" s="46">
        <f>M10+H10+R10+W10</f>
        <v>11.5</v>
      </c>
      <c r="D10" s="43">
        <f>N10+I10+S10+X10</f>
        <v>81.5</v>
      </c>
      <c r="E10" s="43">
        <f>O10+J10+T10+Y10</f>
        <v>105.5</v>
      </c>
      <c r="F10" s="44">
        <f>K10+P10+U10+Z10</f>
        <v>11</v>
      </c>
      <c r="G10" s="45">
        <f>Q10+L10+V10+AA10</f>
        <v>98</v>
      </c>
      <c r="H10" s="11">
        <v>5.5</v>
      </c>
      <c r="I10" s="12">
        <v>42.5</v>
      </c>
      <c r="J10" s="12">
        <v>55</v>
      </c>
      <c r="K10" s="13">
        <v>5</v>
      </c>
      <c r="L10" s="22">
        <v>51</v>
      </c>
      <c r="M10" s="11">
        <v>6</v>
      </c>
      <c r="N10" s="12">
        <v>39</v>
      </c>
      <c r="O10" s="12">
        <v>50.5</v>
      </c>
      <c r="P10" s="13">
        <v>6</v>
      </c>
      <c r="Q10" s="22">
        <v>47</v>
      </c>
      <c r="R10" s="205"/>
      <c r="S10" s="206"/>
      <c r="T10" s="206"/>
      <c r="U10" s="207"/>
      <c r="V10" s="208"/>
      <c r="W10" s="209"/>
      <c r="X10" s="206"/>
      <c r="Y10" s="206"/>
      <c r="Z10" s="207"/>
      <c r="AA10" s="208"/>
    </row>
    <row r="11" spans="1:27" s="30" customFormat="1" ht="15.75" x14ac:dyDescent="0.25">
      <c r="A11" s="190">
        <v>7</v>
      </c>
      <c r="B11" s="129" t="s">
        <v>23</v>
      </c>
      <c r="C11" s="134">
        <f>M11+H11+R11+W11</f>
        <v>11.5</v>
      </c>
      <c r="D11" s="135">
        <f>N11+I11+S11+X11</f>
        <v>71</v>
      </c>
      <c r="E11" s="135">
        <f>O11+J11+T11+Y11</f>
        <v>92.5</v>
      </c>
      <c r="F11" s="136">
        <f>P11+K11+U11+Z11</f>
        <v>11</v>
      </c>
      <c r="G11" s="137">
        <f>Q11+L11+V11+AA11</f>
        <v>86</v>
      </c>
      <c r="H11" s="195">
        <v>6</v>
      </c>
      <c r="I11" s="196">
        <v>36</v>
      </c>
      <c r="J11" s="196">
        <v>48.5</v>
      </c>
      <c r="K11" s="197">
        <v>6</v>
      </c>
      <c r="L11" s="198">
        <v>44.5</v>
      </c>
      <c r="M11" s="11">
        <v>5.5</v>
      </c>
      <c r="N11" s="12">
        <v>35</v>
      </c>
      <c r="O11" s="12">
        <v>44</v>
      </c>
      <c r="P11" s="13">
        <v>5</v>
      </c>
      <c r="Q11" s="22">
        <v>41.5</v>
      </c>
      <c r="R11" s="5"/>
      <c r="S11" s="4"/>
      <c r="T11" s="4"/>
      <c r="U11" s="3"/>
      <c r="V11" s="21"/>
      <c r="W11" s="2"/>
      <c r="X11" s="4"/>
      <c r="Y11" s="4"/>
      <c r="Z11" s="3"/>
      <c r="AA11" s="21"/>
    </row>
    <row r="12" spans="1:27" s="30" customFormat="1" ht="15.75" x14ac:dyDescent="0.25">
      <c r="A12" s="190">
        <v>8</v>
      </c>
      <c r="B12" s="81" t="s">
        <v>25</v>
      </c>
      <c r="C12" s="46">
        <f>M12+H12+R12+W12</f>
        <v>11.5</v>
      </c>
      <c r="D12" s="43">
        <f>N12+I12+S12+X12</f>
        <v>65</v>
      </c>
      <c r="E12" s="43">
        <f>O12+J12+T12+Y12</f>
        <v>86</v>
      </c>
      <c r="F12" s="44">
        <f>K12+P12+U12+Z12</f>
        <v>11</v>
      </c>
      <c r="G12" s="45">
        <f>Q12+L12+V12+AA12</f>
        <v>79</v>
      </c>
      <c r="H12" s="195">
        <v>6</v>
      </c>
      <c r="I12" s="196">
        <v>35</v>
      </c>
      <c r="J12" s="196">
        <v>46</v>
      </c>
      <c r="K12" s="197">
        <v>6</v>
      </c>
      <c r="L12" s="198">
        <v>42</v>
      </c>
      <c r="M12" s="122">
        <v>5.5</v>
      </c>
      <c r="N12" s="15">
        <v>30</v>
      </c>
      <c r="O12" s="15">
        <v>40</v>
      </c>
      <c r="P12" s="10">
        <v>5</v>
      </c>
      <c r="Q12" s="24">
        <v>37</v>
      </c>
      <c r="R12" s="5"/>
      <c r="S12" s="4"/>
      <c r="T12" s="4"/>
      <c r="U12" s="3"/>
      <c r="V12" s="21"/>
      <c r="W12" s="2"/>
      <c r="X12" s="4"/>
      <c r="Y12" s="4"/>
      <c r="Z12" s="3"/>
      <c r="AA12" s="21"/>
    </row>
    <row r="13" spans="1:27" s="30" customFormat="1" ht="15.75" x14ac:dyDescent="0.25">
      <c r="A13" s="190">
        <v>9</v>
      </c>
      <c r="B13" s="81" t="s">
        <v>39</v>
      </c>
      <c r="C13" s="125">
        <f>M13+H13+R13+W13</f>
        <v>11</v>
      </c>
      <c r="D13" s="126">
        <f>N13+I13+S13+X13</f>
        <v>74.5</v>
      </c>
      <c r="E13" s="126">
        <f>O13+J13+T13+Y13</f>
        <v>94.5</v>
      </c>
      <c r="F13" s="127">
        <f>K13+P13+U13+Z13</f>
        <v>10</v>
      </c>
      <c r="G13" s="128">
        <f>Q13+L13+V13+AA13</f>
        <v>87</v>
      </c>
      <c r="H13" s="5">
        <v>5.5</v>
      </c>
      <c r="I13" s="4">
        <v>37.5</v>
      </c>
      <c r="J13" s="4">
        <v>48</v>
      </c>
      <c r="K13" s="3">
        <v>5</v>
      </c>
      <c r="L13" s="21">
        <v>44</v>
      </c>
      <c r="M13" s="101">
        <v>5.5</v>
      </c>
      <c r="N13" s="102">
        <v>37</v>
      </c>
      <c r="O13" s="102">
        <v>46.5</v>
      </c>
      <c r="P13" s="158">
        <v>5</v>
      </c>
      <c r="Q13" s="107">
        <v>43</v>
      </c>
      <c r="R13" s="16"/>
      <c r="S13" s="12"/>
      <c r="T13" s="12"/>
      <c r="U13" s="13"/>
      <c r="V13" s="22"/>
      <c r="W13" s="92"/>
      <c r="X13" s="89"/>
      <c r="Y13" s="89"/>
      <c r="Z13" s="90"/>
      <c r="AA13" s="91"/>
    </row>
    <row r="14" spans="1:27" s="30" customFormat="1" ht="15.75" x14ac:dyDescent="0.25">
      <c r="A14" s="190">
        <v>10</v>
      </c>
      <c r="B14" s="129" t="s">
        <v>10</v>
      </c>
      <c r="C14" s="134">
        <f>M14+H14+R14+W14</f>
        <v>11</v>
      </c>
      <c r="D14" s="135">
        <f>N14+I14+S14+X14</f>
        <v>72.5</v>
      </c>
      <c r="E14" s="135">
        <f>O14+J14+T14+Y14</f>
        <v>95</v>
      </c>
      <c r="F14" s="136">
        <f>P14+K14+U14+Z14</f>
        <v>11</v>
      </c>
      <c r="G14" s="137">
        <f>Q14+L14+V14+AA14</f>
        <v>88</v>
      </c>
      <c r="H14" s="5">
        <v>6</v>
      </c>
      <c r="I14" s="4">
        <v>35</v>
      </c>
      <c r="J14" s="4">
        <v>46.5</v>
      </c>
      <c r="K14" s="3">
        <v>6</v>
      </c>
      <c r="L14" s="21">
        <v>43</v>
      </c>
      <c r="M14" s="5">
        <v>5</v>
      </c>
      <c r="N14" s="4">
        <v>37.5</v>
      </c>
      <c r="O14" s="4">
        <v>48.5</v>
      </c>
      <c r="P14" s="3">
        <v>5</v>
      </c>
      <c r="Q14" s="21">
        <v>45</v>
      </c>
      <c r="R14" s="5"/>
      <c r="S14" s="4"/>
      <c r="T14" s="4"/>
      <c r="U14" s="3"/>
      <c r="V14" s="21"/>
      <c r="W14" s="2"/>
      <c r="X14" s="4"/>
      <c r="Y14" s="4"/>
      <c r="Z14" s="3"/>
      <c r="AA14" s="21"/>
    </row>
    <row r="15" spans="1:27" s="29" customFormat="1" ht="15.75" x14ac:dyDescent="0.25">
      <c r="A15" s="190">
        <v>11</v>
      </c>
      <c r="B15" s="81" t="s">
        <v>51</v>
      </c>
      <c r="C15" s="46">
        <f>W15+R15+M15+H15</f>
        <v>11</v>
      </c>
      <c r="D15" s="43">
        <f>X15+S15+N15+I15</f>
        <v>72.5</v>
      </c>
      <c r="E15" s="43">
        <f>Y15+T15+O15+J15</f>
        <v>89</v>
      </c>
      <c r="F15" s="44">
        <f>Z15+U15+P15+K15</f>
        <v>9</v>
      </c>
      <c r="G15" s="45">
        <f>AA15+V15+Q15+L27</f>
        <v>81.5</v>
      </c>
      <c r="H15" s="5">
        <v>5.5</v>
      </c>
      <c r="I15" s="4">
        <v>36</v>
      </c>
      <c r="J15" s="4">
        <v>45</v>
      </c>
      <c r="K15" s="3">
        <v>5</v>
      </c>
      <c r="L15" s="21">
        <v>42</v>
      </c>
      <c r="M15" s="210">
        <v>5.5</v>
      </c>
      <c r="N15" s="192">
        <v>36.5</v>
      </c>
      <c r="O15" s="192">
        <v>44</v>
      </c>
      <c r="P15" s="193">
        <v>4</v>
      </c>
      <c r="Q15" s="194">
        <v>44</v>
      </c>
      <c r="R15" s="11"/>
      <c r="S15" s="12"/>
      <c r="T15" s="12"/>
      <c r="U15" s="13"/>
      <c r="V15" s="22"/>
      <c r="W15" s="92"/>
      <c r="X15" s="89"/>
      <c r="Y15" s="89"/>
      <c r="Z15" s="90"/>
      <c r="AA15" s="22"/>
    </row>
    <row r="16" spans="1:27" s="29" customFormat="1" ht="15.75" x14ac:dyDescent="0.25">
      <c r="A16" s="190">
        <v>12</v>
      </c>
      <c r="B16" s="129" t="s">
        <v>40</v>
      </c>
      <c r="C16" s="130">
        <f>W16+R16+M16+H16</f>
        <v>11</v>
      </c>
      <c r="D16" s="131">
        <f>X16+S16+N16+I16</f>
        <v>68</v>
      </c>
      <c r="E16" s="131">
        <f>Y16+T16+O16+J16</f>
        <v>87</v>
      </c>
      <c r="F16" s="132">
        <f>Z16+U16+P16+K16</f>
        <v>10</v>
      </c>
      <c r="G16" s="133">
        <f>AA16+V16+Q16+L18</f>
        <v>77</v>
      </c>
      <c r="H16" s="205">
        <v>5.5</v>
      </c>
      <c r="I16" s="206">
        <v>34.5</v>
      </c>
      <c r="J16" s="206">
        <v>44.5</v>
      </c>
      <c r="K16" s="207">
        <v>5</v>
      </c>
      <c r="L16" s="208">
        <v>41.5</v>
      </c>
      <c r="M16" s="211">
        <v>5.5</v>
      </c>
      <c r="N16" s="212">
        <v>33.5</v>
      </c>
      <c r="O16" s="212">
        <v>42.5</v>
      </c>
      <c r="P16" s="213">
        <v>5</v>
      </c>
      <c r="Q16" s="214">
        <v>39.5</v>
      </c>
      <c r="R16" s="200"/>
      <c r="S16" s="201"/>
      <c r="T16" s="201"/>
      <c r="U16" s="202"/>
      <c r="V16" s="203"/>
      <c r="W16" s="200"/>
      <c r="X16" s="201"/>
      <c r="Y16" s="201"/>
      <c r="Z16" s="202"/>
      <c r="AA16" s="22"/>
    </row>
    <row r="17" spans="1:27" s="29" customFormat="1" ht="15.75" x14ac:dyDescent="0.25">
      <c r="A17" s="190">
        <v>13</v>
      </c>
      <c r="B17" s="81" t="s">
        <v>12</v>
      </c>
      <c r="C17" s="46">
        <f>M17+H17+R17+W17</f>
        <v>11</v>
      </c>
      <c r="D17" s="43">
        <f>N17+I17+S17+X17</f>
        <v>66</v>
      </c>
      <c r="E17" s="43">
        <f>O17+J17+T17+Y17</f>
        <v>84.5</v>
      </c>
      <c r="F17" s="44">
        <f>K17+P17+U17+Z17</f>
        <v>9</v>
      </c>
      <c r="G17" s="45">
        <f>Q17+L17+V17+AA17</f>
        <v>79</v>
      </c>
      <c r="H17" s="205">
        <v>5</v>
      </c>
      <c r="I17" s="206">
        <v>34</v>
      </c>
      <c r="J17" s="206">
        <v>44</v>
      </c>
      <c r="K17" s="207">
        <v>4</v>
      </c>
      <c r="L17" s="208">
        <v>41</v>
      </c>
      <c r="M17" s="205">
        <v>6</v>
      </c>
      <c r="N17" s="206">
        <v>32</v>
      </c>
      <c r="O17" s="206">
        <v>40.5</v>
      </c>
      <c r="P17" s="207">
        <v>5</v>
      </c>
      <c r="Q17" s="208">
        <v>38</v>
      </c>
      <c r="R17" s="191"/>
      <c r="S17" s="192"/>
      <c r="T17" s="192"/>
      <c r="U17" s="193"/>
      <c r="V17" s="194"/>
      <c r="W17" s="210"/>
      <c r="X17" s="192"/>
      <c r="Y17" s="192"/>
      <c r="Z17" s="193"/>
      <c r="AA17" s="203"/>
    </row>
    <row r="18" spans="1:27" s="29" customFormat="1" ht="15.75" x14ac:dyDescent="0.25">
      <c r="A18" s="190">
        <v>14</v>
      </c>
      <c r="B18" s="81" t="s">
        <v>35</v>
      </c>
      <c r="C18" s="46">
        <f>M18+H18+R18+W18</f>
        <v>10.5</v>
      </c>
      <c r="D18" s="43">
        <f>N18+I18+S18+X18</f>
        <v>60.5</v>
      </c>
      <c r="E18" s="43">
        <f>O18+J18+T18+Y18</f>
        <v>78</v>
      </c>
      <c r="F18" s="44">
        <f>K18+P18+U18+Z18</f>
        <v>10</v>
      </c>
      <c r="G18" s="45">
        <f>Q18+L18+V18+AA18</f>
        <v>74</v>
      </c>
      <c r="H18" s="191">
        <v>5</v>
      </c>
      <c r="I18" s="192">
        <v>30.5</v>
      </c>
      <c r="J18" s="192">
        <v>39</v>
      </c>
      <c r="K18" s="193">
        <v>5</v>
      </c>
      <c r="L18" s="194">
        <v>37.5</v>
      </c>
      <c r="M18" s="92">
        <v>5.5</v>
      </c>
      <c r="N18" s="89">
        <v>30</v>
      </c>
      <c r="O18" s="89">
        <v>39</v>
      </c>
      <c r="P18" s="90">
        <v>5</v>
      </c>
      <c r="Q18" s="91">
        <v>36.5</v>
      </c>
      <c r="R18" s="204"/>
      <c r="S18" s="201"/>
      <c r="T18" s="201"/>
      <c r="U18" s="202"/>
      <c r="V18" s="215"/>
      <c r="W18" s="200"/>
      <c r="X18" s="201"/>
      <c r="Y18" s="201"/>
      <c r="Z18" s="202"/>
      <c r="AA18" s="203"/>
    </row>
    <row r="19" spans="1:27" s="29" customFormat="1" ht="15.75" x14ac:dyDescent="0.25">
      <c r="A19" s="190">
        <v>15</v>
      </c>
      <c r="B19" s="178" t="s">
        <v>15</v>
      </c>
      <c r="C19" s="134">
        <f>M19+H19+R19+W19</f>
        <v>10</v>
      </c>
      <c r="D19" s="135">
        <f>N19+I19+S19+X19</f>
        <v>67.5</v>
      </c>
      <c r="E19" s="135">
        <f>O19+J19+T19+Y19</f>
        <v>86.5</v>
      </c>
      <c r="F19" s="136">
        <f>K19+P19+U19+Z19</f>
        <v>10</v>
      </c>
      <c r="G19" s="137">
        <f>Q19+L19+V19+AA19</f>
        <v>79.5</v>
      </c>
      <c r="H19" s="191">
        <v>6</v>
      </c>
      <c r="I19" s="192">
        <v>34</v>
      </c>
      <c r="J19" s="192">
        <v>44</v>
      </c>
      <c r="K19" s="193">
        <v>6</v>
      </c>
      <c r="L19" s="194">
        <v>40</v>
      </c>
      <c r="M19" s="210">
        <v>4</v>
      </c>
      <c r="N19" s="192">
        <v>33.5</v>
      </c>
      <c r="O19" s="192">
        <v>42.5</v>
      </c>
      <c r="P19" s="193">
        <v>4</v>
      </c>
      <c r="Q19" s="194">
        <v>39.5</v>
      </c>
      <c r="R19" s="5"/>
      <c r="S19" s="4"/>
      <c r="T19" s="4"/>
      <c r="U19" s="3"/>
      <c r="V19" s="21"/>
      <c r="W19" s="5"/>
      <c r="X19" s="4"/>
      <c r="Y19" s="4"/>
      <c r="Z19" s="3"/>
      <c r="AA19" s="21"/>
    </row>
    <row r="20" spans="1:27" s="29" customFormat="1" ht="15.75" x14ac:dyDescent="0.25">
      <c r="A20" s="190">
        <v>16</v>
      </c>
      <c r="B20" s="106" t="s">
        <v>14</v>
      </c>
      <c r="C20" s="46">
        <f>M20+H20+R20+W20</f>
        <v>10</v>
      </c>
      <c r="D20" s="43">
        <f>N20+I20+S20+X20</f>
        <v>64.5</v>
      </c>
      <c r="E20" s="43">
        <f>O20+J20+T20+Y20</f>
        <v>83.5</v>
      </c>
      <c r="F20" s="44">
        <f>P20+K20+U20+Z20</f>
        <v>8</v>
      </c>
      <c r="G20" s="45">
        <f>Q20+L20+V20+AA20</f>
        <v>76.5</v>
      </c>
      <c r="H20" s="16">
        <v>5.5</v>
      </c>
      <c r="I20" s="12">
        <v>33.5</v>
      </c>
      <c r="J20" s="12">
        <v>43.5</v>
      </c>
      <c r="K20" s="13">
        <v>5</v>
      </c>
      <c r="L20" s="22">
        <v>39.5</v>
      </c>
      <c r="M20" s="204">
        <v>4.5</v>
      </c>
      <c r="N20" s="201">
        <v>31</v>
      </c>
      <c r="O20" s="201">
        <v>40</v>
      </c>
      <c r="P20" s="202">
        <v>3</v>
      </c>
      <c r="Q20" s="203">
        <v>37</v>
      </c>
      <c r="R20" s="195"/>
      <c r="S20" s="196"/>
      <c r="T20" s="196"/>
      <c r="U20" s="197"/>
      <c r="V20" s="198"/>
      <c r="W20" s="195"/>
      <c r="X20" s="196"/>
      <c r="Y20" s="196"/>
      <c r="Z20" s="197"/>
      <c r="AA20" s="24"/>
    </row>
    <row r="21" spans="1:27" s="29" customFormat="1" ht="15.75" x14ac:dyDescent="0.25">
      <c r="A21" s="190">
        <v>17</v>
      </c>
      <c r="B21" s="129" t="s">
        <v>32</v>
      </c>
      <c r="C21" s="134">
        <f>M21+H21+R21+W21</f>
        <v>10</v>
      </c>
      <c r="D21" s="135">
        <f>N21+I21+S21+X21</f>
        <v>63</v>
      </c>
      <c r="E21" s="135">
        <f>O21+J21+T21+Y21</f>
        <v>81</v>
      </c>
      <c r="F21" s="136">
        <f>P21+K21+U21+Z21</f>
        <v>10</v>
      </c>
      <c r="G21" s="137">
        <f>Q21+L21+V21+AA21</f>
        <v>75.5</v>
      </c>
      <c r="H21" s="16">
        <v>5</v>
      </c>
      <c r="I21" s="12">
        <v>30</v>
      </c>
      <c r="J21" s="12">
        <v>38.5</v>
      </c>
      <c r="K21" s="13">
        <v>5</v>
      </c>
      <c r="L21" s="22">
        <v>36</v>
      </c>
      <c r="M21" s="2">
        <v>5</v>
      </c>
      <c r="N21" s="4">
        <v>33</v>
      </c>
      <c r="O21" s="4">
        <v>42.5</v>
      </c>
      <c r="P21" s="3">
        <v>5</v>
      </c>
      <c r="Q21" s="21">
        <v>39.5</v>
      </c>
      <c r="R21" s="216"/>
      <c r="S21" s="217"/>
      <c r="T21" s="206"/>
      <c r="U21" s="207"/>
      <c r="V21" s="208"/>
      <c r="W21" s="205"/>
      <c r="X21" s="206"/>
      <c r="Y21" s="206"/>
      <c r="Z21" s="207"/>
      <c r="AA21" s="198"/>
    </row>
    <row r="22" spans="1:27" s="29" customFormat="1" ht="15.75" x14ac:dyDescent="0.25">
      <c r="A22" s="190">
        <v>18</v>
      </c>
      <c r="B22" s="178" t="s">
        <v>21</v>
      </c>
      <c r="C22" s="134">
        <f>M22+H22+R22+W22</f>
        <v>10</v>
      </c>
      <c r="D22" s="135">
        <f>N22+I22+S22+X22</f>
        <v>55</v>
      </c>
      <c r="E22" s="135">
        <f>O22+J22+T22+Y22</f>
        <v>71</v>
      </c>
      <c r="F22" s="136">
        <f>P22+K22+U22+Z22</f>
        <v>10</v>
      </c>
      <c r="G22" s="137">
        <f>Q22+L22+V22+AA22</f>
        <v>71</v>
      </c>
      <c r="H22" s="16">
        <v>5</v>
      </c>
      <c r="I22" s="12">
        <v>33</v>
      </c>
      <c r="J22" s="12">
        <v>41</v>
      </c>
      <c r="K22" s="13">
        <v>5</v>
      </c>
      <c r="L22" s="22">
        <v>41</v>
      </c>
      <c r="M22" s="2">
        <v>5</v>
      </c>
      <c r="N22" s="4">
        <v>22</v>
      </c>
      <c r="O22" s="4">
        <v>30</v>
      </c>
      <c r="P22" s="3">
        <v>5</v>
      </c>
      <c r="Q22" s="21">
        <v>30</v>
      </c>
      <c r="R22" s="200"/>
      <c r="S22" s="201"/>
      <c r="T22" s="201"/>
      <c r="U22" s="202"/>
      <c r="V22" s="203"/>
      <c r="W22" s="200"/>
      <c r="X22" s="201"/>
      <c r="Y22" s="201"/>
      <c r="Z22" s="202"/>
      <c r="AA22" s="203"/>
    </row>
    <row r="23" spans="1:27" s="30" customFormat="1" ht="15.75" x14ac:dyDescent="0.25">
      <c r="A23" s="190">
        <v>19</v>
      </c>
      <c r="B23" s="129" t="s">
        <v>22</v>
      </c>
      <c r="C23" s="134">
        <f>M23+H23+R23+W23</f>
        <v>9</v>
      </c>
      <c r="D23" s="135">
        <f>N23+I23+S23+X23</f>
        <v>65</v>
      </c>
      <c r="E23" s="135">
        <f>O23+J23+T23+Y23</f>
        <v>87</v>
      </c>
      <c r="F23" s="136">
        <f>K23+P23+U23+Z23</f>
        <v>9</v>
      </c>
      <c r="G23" s="137">
        <f>Q23+L23+V23+AA23</f>
        <v>80.5</v>
      </c>
      <c r="H23" s="200">
        <v>4</v>
      </c>
      <c r="I23" s="201">
        <v>30.5</v>
      </c>
      <c r="J23" s="201">
        <v>43</v>
      </c>
      <c r="K23" s="202">
        <v>4</v>
      </c>
      <c r="L23" s="203">
        <v>39</v>
      </c>
      <c r="M23" s="218">
        <v>5</v>
      </c>
      <c r="N23" s="219">
        <v>34.5</v>
      </c>
      <c r="O23" s="219">
        <v>44</v>
      </c>
      <c r="P23" s="220">
        <v>5</v>
      </c>
      <c r="Q23" s="221">
        <v>41.5</v>
      </c>
      <c r="R23" s="205"/>
      <c r="S23" s="206"/>
      <c r="T23" s="206"/>
      <c r="U23" s="207"/>
      <c r="V23" s="208"/>
      <c r="W23" s="209"/>
      <c r="X23" s="206"/>
      <c r="Y23" s="206"/>
      <c r="Z23" s="207"/>
      <c r="AA23" s="21"/>
    </row>
    <row r="24" spans="1:27" s="29" customFormat="1" ht="15.75" x14ac:dyDescent="0.25">
      <c r="A24" s="190">
        <v>20</v>
      </c>
      <c r="B24" s="81" t="s">
        <v>52</v>
      </c>
      <c r="C24" s="46">
        <f>W24+R24+M24+H24</f>
        <v>9</v>
      </c>
      <c r="D24" s="43">
        <f>X24+S24+N24+I24</f>
        <v>64.5</v>
      </c>
      <c r="E24" s="43">
        <f>Y24+T24+O24+J24</f>
        <v>81</v>
      </c>
      <c r="F24" s="44">
        <f>Z24+U24+P24+K24</f>
        <v>9</v>
      </c>
      <c r="G24" s="45">
        <f>AA24+V24+Q24+L36</f>
        <v>81.5</v>
      </c>
      <c r="H24" s="222">
        <v>4</v>
      </c>
      <c r="I24" s="223">
        <v>33.5</v>
      </c>
      <c r="J24" s="224">
        <v>43.5</v>
      </c>
      <c r="K24" s="225">
        <v>4</v>
      </c>
      <c r="L24" s="226">
        <v>39.5</v>
      </c>
      <c r="M24" s="209">
        <v>5</v>
      </c>
      <c r="N24" s="206">
        <v>31</v>
      </c>
      <c r="O24" s="206">
        <v>37.5</v>
      </c>
      <c r="P24" s="207">
        <v>5</v>
      </c>
      <c r="Q24" s="208">
        <v>36.5</v>
      </c>
      <c r="R24" s="11"/>
      <c r="S24" s="12"/>
      <c r="T24" s="12"/>
      <c r="U24" s="13"/>
      <c r="V24" s="22"/>
      <c r="W24" s="92"/>
      <c r="X24" s="89"/>
      <c r="Y24" s="89"/>
      <c r="Z24" s="90"/>
      <c r="AA24" s="215"/>
    </row>
    <row r="25" spans="1:27" ht="15.75" x14ac:dyDescent="0.25">
      <c r="A25" s="190">
        <v>21</v>
      </c>
      <c r="B25" s="9" t="s">
        <v>17</v>
      </c>
      <c r="C25" s="46">
        <f>M25+H25+R25+W25</f>
        <v>9</v>
      </c>
      <c r="D25" s="43">
        <f>N25+I25+S25+X25</f>
        <v>63</v>
      </c>
      <c r="E25" s="43">
        <f>O25+J25+T25+Y25</f>
        <v>78.5</v>
      </c>
      <c r="F25" s="44">
        <f>P25+K25+U25+Z25</f>
        <v>8</v>
      </c>
      <c r="G25" s="45">
        <f>Q25+L25+V25+AA25</f>
        <v>75.5</v>
      </c>
      <c r="H25" s="204">
        <v>4.5</v>
      </c>
      <c r="I25" s="201">
        <v>28.5</v>
      </c>
      <c r="J25" s="201">
        <v>34</v>
      </c>
      <c r="K25" s="202">
        <v>4</v>
      </c>
      <c r="L25" s="203">
        <v>34</v>
      </c>
      <c r="M25" s="227">
        <v>4.5</v>
      </c>
      <c r="N25" s="219">
        <v>34.5</v>
      </c>
      <c r="O25" s="219">
        <v>44.5</v>
      </c>
      <c r="P25" s="220">
        <v>4</v>
      </c>
      <c r="Q25" s="221">
        <v>41.5</v>
      </c>
      <c r="R25" s="2"/>
      <c r="S25" s="4"/>
      <c r="T25" s="4"/>
      <c r="U25" s="3"/>
      <c r="V25" s="21"/>
      <c r="W25" s="2"/>
      <c r="X25" s="4"/>
      <c r="Y25" s="4"/>
      <c r="Z25" s="3"/>
      <c r="AA25" s="208"/>
    </row>
    <row r="26" spans="1:27" ht="15.75" x14ac:dyDescent="0.25">
      <c r="A26" s="190">
        <v>22</v>
      </c>
      <c r="B26" s="9" t="s">
        <v>27</v>
      </c>
      <c r="C26" s="46">
        <f>M26+H26+R26+W26</f>
        <v>9</v>
      </c>
      <c r="D26" s="43">
        <f>N26+I26+S26+X26</f>
        <v>54</v>
      </c>
      <c r="E26" s="43">
        <f>O26+J26+T26+Y26</f>
        <v>71</v>
      </c>
      <c r="F26" s="44">
        <f>P26+K26+U26+Z26</f>
        <v>8</v>
      </c>
      <c r="G26" s="45">
        <f>Q26+L26+V26+AA26</f>
        <v>65.3</v>
      </c>
      <c r="H26" s="101">
        <v>4.5</v>
      </c>
      <c r="I26" s="102">
        <v>27</v>
      </c>
      <c r="J26" s="4">
        <v>36.5</v>
      </c>
      <c r="K26" s="3">
        <v>4</v>
      </c>
      <c r="L26" s="21">
        <v>33.299999999999997</v>
      </c>
      <c r="M26" s="200">
        <v>4.5</v>
      </c>
      <c r="N26" s="201">
        <v>27</v>
      </c>
      <c r="O26" s="201">
        <v>34.5</v>
      </c>
      <c r="P26" s="202">
        <v>4</v>
      </c>
      <c r="Q26" s="203">
        <v>32</v>
      </c>
      <c r="R26" s="5"/>
      <c r="S26" s="4"/>
      <c r="T26" s="4"/>
      <c r="U26" s="3"/>
      <c r="V26" s="21"/>
      <c r="W26" s="2"/>
      <c r="X26" s="4"/>
      <c r="Y26" s="4"/>
      <c r="Z26" s="3"/>
      <c r="AA26" s="21"/>
    </row>
    <row r="27" spans="1:27" s="30" customFormat="1" ht="15.75" x14ac:dyDescent="0.25">
      <c r="A27" s="190">
        <v>23</v>
      </c>
      <c r="B27" s="178" t="s">
        <v>19</v>
      </c>
      <c r="C27" s="130">
        <f>M27+H27+R27+W27</f>
        <v>8.5</v>
      </c>
      <c r="D27" s="131">
        <f>N27+I27+S27+X27</f>
        <v>58</v>
      </c>
      <c r="E27" s="131">
        <f>O27+J27+T27+Y27</f>
        <v>76.5</v>
      </c>
      <c r="F27" s="132">
        <f>P27+K27+U27+Z27</f>
        <v>7</v>
      </c>
      <c r="G27" s="133">
        <f>Q27+L27+V27+AA27</f>
        <v>70.5</v>
      </c>
      <c r="H27" s="16">
        <v>4</v>
      </c>
      <c r="I27" s="12">
        <v>32</v>
      </c>
      <c r="J27" s="12">
        <v>41</v>
      </c>
      <c r="K27" s="13">
        <v>3</v>
      </c>
      <c r="L27" s="22">
        <v>37.5</v>
      </c>
      <c r="M27" s="5">
        <v>4.5</v>
      </c>
      <c r="N27" s="4">
        <v>26</v>
      </c>
      <c r="O27" s="4">
        <v>35.5</v>
      </c>
      <c r="P27" s="3">
        <v>4</v>
      </c>
      <c r="Q27" s="21">
        <v>33</v>
      </c>
      <c r="R27" s="204"/>
      <c r="S27" s="201"/>
      <c r="T27" s="201"/>
      <c r="U27" s="202"/>
      <c r="V27" s="203"/>
      <c r="W27" s="200"/>
      <c r="X27" s="201"/>
      <c r="Y27" s="201"/>
      <c r="Z27" s="202"/>
      <c r="AA27" s="22"/>
    </row>
    <row r="28" spans="1:27" ht="15.75" x14ac:dyDescent="0.25">
      <c r="A28" s="190">
        <v>24</v>
      </c>
      <c r="B28" s="81" t="s">
        <v>31</v>
      </c>
      <c r="C28" s="46">
        <f>W28+R28+M28+H28</f>
        <v>8</v>
      </c>
      <c r="D28" s="43">
        <f>X28+S28+N28+I28</f>
        <v>52</v>
      </c>
      <c r="E28" s="43">
        <f>Y28+T28+O28+J28</f>
        <v>66</v>
      </c>
      <c r="F28" s="44">
        <f>Z28+U28+P28+K28</f>
        <v>8</v>
      </c>
      <c r="G28" s="45">
        <f>AA28+V28+Q28+L40</f>
        <v>59.5</v>
      </c>
      <c r="H28" s="216">
        <v>4</v>
      </c>
      <c r="I28" s="217">
        <v>31.5</v>
      </c>
      <c r="J28" s="206">
        <v>40.5</v>
      </c>
      <c r="K28" s="207">
        <v>4</v>
      </c>
      <c r="L28" s="208">
        <v>37.5</v>
      </c>
      <c r="M28" s="2">
        <v>4</v>
      </c>
      <c r="N28" s="4">
        <v>20.5</v>
      </c>
      <c r="O28" s="4">
        <v>25.5</v>
      </c>
      <c r="P28" s="3">
        <v>4</v>
      </c>
      <c r="Q28" s="21">
        <v>25.5</v>
      </c>
      <c r="R28" s="5"/>
      <c r="S28" s="4"/>
      <c r="T28" s="4"/>
      <c r="U28" s="3"/>
      <c r="V28" s="21"/>
      <c r="W28" s="66"/>
      <c r="X28" s="15"/>
      <c r="Y28" s="15"/>
      <c r="Z28" s="10"/>
      <c r="AA28" s="228"/>
    </row>
    <row r="29" spans="1:27" ht="15.75" x14ac:dyDescent="0.25">
      <c r="A29" s="190">
        <v>25</v>
      </c>
      <c r="B29" s="129" t="s">
        <v>33</v>
      </c>
      <c r="C29" s="134">
        <f>M29+H29+R29+W29</f>
        <v>7.5</v>
      </c>
      <c r="D29" s="135">
        <f>N29+I29+S29+X29</f>
        <v>61.5</v>
      </c>
      <c r="E29" s="135">
        <f>O29+J29+T29+Y29</f>
        <v>78.5</v>
      </c>
      <c r="F29" s="136">
        <f>K29+P29+U29+Z29</f>
        <v>6</v>
      </c>
      <c r="G29" s="137">
        <f>Q29+L29+V29+AA29</f>
        <v>73.5</v>
      </c>
      <c r="H29" s="5">
        <v>4</v>
      </c>
      <c r="I29" s="229">
        <v>29.5</v>
      </c>
      <c r="J29" s="229">
        <v>38</v>
      </c>
      <c r="K29" s="3">
        <v>3</v>
      </c>
      <c r="L29" s="21">
        <v>35.5</v>
      </c>
      <c r="M29" s="5">
        <v>3.5</v>
      </c>
      <c r="N29" s="4">
        <v>32</v>
      </c>
      <c r="O29" s="4">
        <v>40.5</v>
      </c>
      <c r="P29" s="230">
        <v>3</v>
      </c>
      <c r="Q29" s="21">
        <v>38</v>
      </c>
      <c r="R29" s="216"/>
      <c r="S29" s="217"/>
      <c r="T29" s="206"/>
      <c r="U29" s="207"/>
      <c r="V29" s="208"/>
      <c r="W29" s="66"/>
      <c r="X29" s="15"/>
      <c r="Y29" s="15"/>
      <c r="Z29" s="10"/>
      <c r="AA29" s="21"/>
    </row>
    <row r="30" spans="1:27" ht="15.75" x14ac:dyDescent="0.25">
      <c r="A30" s="190">
        <v>26</v>
      </c>
      <c r="B30" s="97" t="s">
        <v>30</v>
      </c>
      <c r="C30" s="46">
        <f>M30+H30+R30+W30</f>
        <v>7.5</v>
      </c>
      <c r="D30" s="43">
        <f>N30+I30+S30+X30</f>
        <v>57</v>
      </c>
      <c r="E30" s="43">
        <f>O30+J30+T30+Y30</f>
        <v>73.5</v>
      </c>
      <c r="F30" s="44">
        <f>P30+K30+U30+Z30</f>
        <v>7</v>
      </c>
      <c r="G30" s="45">
        <f>Q30+L30+V30+AA30</f>
        <v>71</v>
      </c>
      <c r="H30" s="231">
        <v>4</v>
      </c>
      <c r="I30" s="217">
        <v>28</v>
      </c>
      <c r="J30" s="206">
        <v>36</v>
      </c>
      <c r="K30" s="207">
        <v>4</v>
      </c>
      <c r="L30" s="208">
        <v>36</v>
      </c>
      <c r="M30" s="5">
        <v>3.5</v>
      </c>
      <c r="N30" s="4">
        <v>29</v>
      </c>
      <c r="O30" s="4">
        <v>37.5</v>
      </c>
      <c r="P30" s="230">
        <v>3</v>
      </c>
      <c r="Q30" s="21">
        <v>35</v>
      </c>
      <c r="R30" s="16"/>
      <c r="S30" s="12"/>
      <c r="T30" s="12"/>
      <c r="U30" s="13"/>
      <c r="V30" s="22"/>
      <c r="W30" s="11"/>
      <c r="X30" s="12"/>
      <c r="Y30" s="12"/>
      <c r="Z30" s="13"/>
      <c r="AA30" s="91"/>
    </row>
    <row r="31" spans="1:27" ht="15.75" x14ac:dyDescent="0.25">
      <c r="A31" s="190">
        <v>27</v>
      </c>
      <c r="B31" s="9" t="s">
        <v>20</v>
      </c>
      <c r="C31" s="46">
        <f>M31+H31+R31+W31</f>
        <v>7</v>
      </c>
      <c r="D31" s="43">
        <f>N31+I31+S31+X31</f>
        <v>64.5</v>
      </c>
      <c r="E31" s="43">
        <f>O31+J31+T31+Y31</f>
        <v>83</v>
      </c>
      <c r="F31" s="44">
        <f>P31+K31+U31+Z31</f>
        <v>6</v>
      </c>
      <c r="G31" s="45">
        <f>Q31+L31+V31+AA31</f>
        <v>77.5</v>
      </c>
      <c r="H31" s="204">
        <v>2.5</v>
      </c>
      <c r="I31" s="201">
        <v>27.5</v>
      </c>
      <c r="J31" s="201">
        <v>35.5</v>
      </c>
      <c r="K31" s="202">
        <v>2</v>
      </c>
      <c r="L31" s="203">
        <v>33</v>
      </c>
      <c r="M31" s="200">
        <v>4.5</v>
      </c>
      <c r="N31" s="201">
        <v>37</v>
      </c>
      <c r="O31" s="201">
        <v>47.5</v>
      </c>
      <c r="P31" s="202">
        <v>4</v>
      </c>
      <c r="Q31" s="203">
        <v>44.5</v>
      </c>
      <c r="R31" s="209"/>
      <c r="S31" s="206"/>
      <c r="T31" s="206"/>
      <c r="U31" s="207"/>
      <c r="V31" s="208"/>
      <c r="W31" s="66"/>
      <c r="X31" s="15"/>
      <c r="Y31" s="15"/>
      <c r="Z31" s="10"/>
      <c r="AA31" s="24"/>
    </row>
    <row r="32" spans="1:27" ht="15.75" x14ac:dyDescent="0.25">
      <c r="A32" s="190">
        <v>28</v>
      </c>
      <c r="B32" s="129" t="s">
        <v>54</v>
      </c>
      <c r="C32" s="130">
        <f>W32+R32+M32+H32</f>
        <v>7</v>
      </c>
      <c r="D32" s="131">
        <f>X32+S32+N32+I32</f>
        <v>55.5</v>
      </c>
      <c r="E32" s="131">
        <f>Y32+T32+O32+J32</f>
        <v>72.5</v>
      </c>
      <c r="F32" s="132">
        <f>Z32+U32+P32+K32</f>
        <v>6</v>
      </c>
      <c r="G32" s="133">
        <f>AA32+V32+Q32+L54</f>
        <v>59</v>
      </c>
      <c r="H32" s="232">
        <v>3.5</v>
      </c>
      <c r="I32" s="12">
        <v>29.5</v>
      </c>
      <c r="J32" s="12">
        <v>38</v>
      </c>
      <c r="K32" s="13">
        <v>3</v>
      </c>
      <c r="L32" s="22">
        <v>36.5</v>
      </c>
      <c r="M32" s="233">
        <v>3.5</v>
      </c>
      <c r="N32" s="224">
        <v>26</v>
      </c>
      <c r="O32" s="224">
        <v>34.5</v>
      </c>
      <c r="P32" s="234">
        <v>3</v>
      </c>
      <c r="Q32" s="226">
        <v>32</v>
      </c>
      <c r="R32" s="5"/>
      <c r="S32" s="4"/>
      <c r="T32" s="4"/>
      <c r="U32" s="3"/>
      <c r="V32" s="21"/>
      <c r="W32" s="66"/>
      <c r="X32" s="15"/>
      <c r="Y32" s="15"/>
      <c r="Z32" s="10"/>
      <c r="AA32" s="24"/>
    </row>
    <row r="33" spans="1:27" s="29" customFormat="1" ht="15.75" x14ac:dyDescent="0.25">
      <c r="A33" s="190">
        <v>29</v>
      </c>
      <c r="B33" s="81" t="s">
        <v>50</v>
      </c>
      <c r="C33" s="59">
        <f>W33+R33+M33+H33</f>
        <v>7</v>
      </c>
      <c r="D33" s="60">
        <f>X33+S33+N33+I33</f>
        <v>51.5</v>
      </c>
      <c r="E33" s="60">
        <f>Y33+T33+O33+J33</f>
        <v>65</v>
      </c>
      <c r="F33" s="61">
        <f>Z33+U33+P33+K33</f>
        <v>7</v>
      </c>
      <c r="G33" s="62">
        <f>AA33+V33+Q33+L55</f>
        <v>57</v>
      </c>
      <c r="H33" s="16">
        <v>4</v>
      </c>
      <c r="I33" s="201">
        <v>26.5</v>
      </c>
      <c r="J33" s="201">
        <v>34.5</v>
      </c>
      <c r="K33" s="202">
        <v>4</v>
      </c>
      <c r="L33" s="203">
        <v>32.5</v>
      </c>
      <c r="M33" s="205">
        <v>3</v>
      </c>
      <c r="N33" s="206">
        <v>25</v>
      </c>
      <c r="O33" s="206">
        <v>30.5</v>
      </c>
      <c r="P33" s="207">
        <v>3</v>
      </c>
      <c r="Q33" s="208">
        <v>30.5</v>
      </c>
      <c r="R33" s="16"/>
      <c r="S33" s="12"/>
      <c r="T33" s="12"/>
      <c r="U33" s="13"/>
      <c r="V33" s="22"/>
      <c r="W33" s="92"/>
      <c r="X33" s="89"/>
      <c r="Y33" s="89"/>
      <c r="Z33" s="90"/>
      <c r="AA33" s="91"/>
    </row>
    <row r="34" spans="1:27" s="30" customFormat="1" ht="15.75" x14ac:dyDescent="0.25">
      <c r="A34" s="190">
        <v>30</v>
      </c>
      <c r="B34" s="129" t="s">
        <v>26</v>
      </c>
      <c r="C34" s="130">
        <f>M34+H34+R34+W34</f>
        <v>6</v>
      </c>
      <c r="D34" s="131">
        <f>N34+I34+S34+X34</f>
        <v>53</v>
      </c>
      <c r="E34" s="131">
        <f>O34+J34+T34+Y34</f>
        <v>66</v>
      </c>
      <c r="F34" s="132">
        <f>K34+P34+U34+Z34</f>
        <v>6</v>
      </c>
      <c r="G34" s="133">
        <f>Q34+L34+V34+AA34</f>
        <v>63.5</v>
      </c>
      <c r="H34" s="16">
        <v>3</v>
      </c>
      <c r="I34" s="12">
        <v>28.5</v>
      </c>
      <c r="J34" s="12">
        <v>34</v>
      </c>
      <c r="K34" s="13">
        <v>3</v>
      </c>
      <c r="L34" s="22">
        <v>34</v>
      </c>
      <c r="M34" s="11">
        <v>3</v>
      </c>
      <c r="N34" s="12">
        <v>24.5</v>
      </c>
      <c r="O34" s="12">
        <v>32</v>
      </c>
      <c r="P34" s="13">
        <v>3</v>
      </c>
      <c r="Q34" s="22">
        <v>29.5</v>
      </c>
      <c r="R34" s="101"/>
      <c r="S34" s="102"/>
      <c r="T34" s="4"/>
      <c r="U34" s="3"/>
      <c r="V34" s="21"/>
      <c r="W34" s="2"/>
      <c r="X34" s="4"/>
      <c r="Y34" s="4"/>
      <c r="Z34" s="3"/>
      <c r="AA34" s="24"/>
    </row>
    <row r="35" spans="1:27" s="30" customFormat="1" ht="15.75" x14ac:dyDescent="0.25">
      <c r="A35" s="190">
        <v>31</v>
      </c>
      <c r="B35" s="81" t="s">
        <v>46</v>
      </c>
      <c r="C35" s="59">
        <f>W35+R35+M35+H35</f>
        <v>5.5</v>
      </c>
      <c r="D35" s="60">
        <f>X35+S35+N35+I35</f>
        <v>55</v>
      </c>
      <c r="E35" s="60">
        <f>Y35+T35+O35+J35</f>
        <v>71.5</v>
      </c>
      <c r="F35" s="61">
        <f>Z35+U35+P35+K35</f>
        <v>5</v>
      </c>
      <c r="G35" s="62">
        <f>AA35+V35+Q35+L57</f>
        <v>34</v>
      </c>
      <c r="H35" s="204">
        <v>3</v>
      </c>
      <c r="I35" s="201">
        <v>27</v>
      </c>
      <c r="J35" s="201">
        <v>34.5</v>
      </c>
      <c r="K35" s="202">
        <v>3</v>
      </c>
      <c r="L35" s="203">
        <v>32.5</v>
      </c>
      <c r="M35" s="205">
        <v>2.5</v>
      </c>
      <c r="N35" s="206">
        <v>28</v>
      </c>
      <c r="O35" s="206">
        <v>37</v>
      </c>
      <c r="P35" s="207">
        <v>2</v>
      </c>
      <c r="Q35" s="208">
        <v>34</v>
      </c>
      <c r="R35" s="16"/>
      <c r="S35" s="12"/>
      <c r="T35" s="12"/>
      <c r="U35" s="13"/>
      <c r="V35" s="22"/>
      <c r="W35" s="92"/>
      <c r="X35" s="89"/>
      <c r="Y35" s="89"/>
      <c r="Z35" s="90"/>
      <c r="AA35" s="91"/>
    </row>
    <row r="36" spans="1:27" s="30" customFormat="1" ht="15.75" x14ac:dyDescent="0.25">
      <c r="A36" s="190">
        <v>32</v>
      </c>
      <c r="B36" s="129" t="s">
        <v>24</v>
      </c>
      <c r="C36" s="130">
        <f>M36+H36+R36+W36</f>
        <v>5</v>
      </c>
      <c r="D36" s="131">
        <f>N36+I36+S36+X36</f>
        <v>36.5</v>
      </c>
      <c r="E36" s="131">
        <f>O36+J36+T36+Y36</f>
        <v>48.5</v>
      </c>
      <c r="F36" s="132">
        <f>K36+P36+U36+Z36</f>
        <v>5</v>
      </c>
      <c r="G36" s="133">
        <f>Q36+L36+V36+AA36</f>
        <v>45</v>
      </c>
      <c r="H36" s="16">
        <v>5</v>
      </c>
      <c r="I36" s="12">
        <v>36.5</v>
      </c>
      <c r="J36" s="12">
        <v>48.5</v>
      </c>
      <c r="K36" s="13">
        <v>5</v>
      </c>
      <c r="L36" s="22">
        <v>45</v>
      </c>
      <c r="M36" s="210">
        <v>0</v>
      </c>
      <c r="N36" s="192">
        <v>0</v>
      </c>
      <c r="O36" s="192">
        <v>0</v>
      </c>
      <c r="P36" s="193">
        <v>0</v>
      </c>
      <c r="Q36" s="194">
        <v>0</v>
      </c>
      <c r="R36" s="191"/>
      <c r="S36" s="192"/>
      <c r="T36" s="192"/>
      <c r="U36" s="193"/>
      <c r="V36" s="194"/>
      <c r="W36" s="210"/>
      <c r="X36" s="192"/>
      <c r="Y36" s="192"/>
      <c r="Z36" s="193"/>
      <c r="AA36" s="203"/>
    </row>
    <row r="37" spans="1:27" s="30" customFormat="1" ht="15.75" x14ac:dyDescent="0.25">
      <c r="A37" s="190">
        <v>33</v>
      </c>
      <c r="B37" s="129" t="s">
        <v>64</v>
      </c>
      <c r="C37" s="130">
        <f>M37+H37+R37+W37</f>
        <v>5</v>
      </c>
      <c r="D37" s="131">
        <f>N37+I37+S37+X37</f>
        <v>36</v>
      </c>
      <c r="E37" s="131">
        <f>O37+J37+T37+Y37</f>
        <v>47</v>
      </c>
      <c r="F37" s="132">
        <f>K37+P37+U37+Z37</f>
        <v>5</v>
      </c>
      <c r="G37" s="133">
        <f>Q37+L37+V37+AA37</f>
        <v>44</v>
      </c>
      <c r="H37" s="205"/>
      <c r="I37" s="206"/>
      <c r="J37" s="206"/>
      <c r="K37" s="207"/>
      <c r="L37" s="208"/>
      <c r="M37" s="205">
        <v>5</v>
      </c>
      <c r="N37" s="206">
        <v>36</v>
      </c>
      <c r="O37" s="206">
        <v>47</v>
      </c>
      <c r="P37" s="207">
        <v>5</v>
      </c>
      <c r="Q37" s="208">
        <v>44</v>
      </c>
      <c r="R37" s="204"/>
      <c r="S37" s="201"/>
      <c r="T37" s="201"/>
      <c r="U37" s="202"/>
      <c r="V37" s="215"/>
      <c r="W37" s="200"/>
      <c r="X37" s="201"/>
      <c r="Y37" s="201"/>
      <c r="Z37" s="202"/>
      <c r="AA37" s="48"/>
    </row>
    <row r="38" spans="1:27" s="30" customFormat="1" ht="15.75" x14ac:dyDescent="0.25">
      <c r="A38" s="190">
        <v>34</v>
      </c>
      <c r="B38" s="81" t="s">
        <v>58</v>
      </c>
      <c r="C38" s="59">
        <f>M38+H38+R38+W38</f>
        <v>4.5</v>
      </c>
      <c r="D38" s="60">
        <f>N38+I38+S38+X38</f>
        <v>34</v>
      </c>
      <c r="E38" s="60">
        <f>O38+J38+T38+Y38</f>
        <v>43</v>
      </c>
      <c r="F38" s="61">
        <f>K38+P38+U38+Z38</f>
        <v>4</v>
      </c>
      <c r="G38" s="62">
        <f>Q38+L38+V38+AA38</f>
        <v>42</v>
      </c>
      <c r="H38" s="205"/>
      <c r="I38" s="206"/>
      <c r="J38" s="206"/>
      <c r="K38" s="207"/>
      <c r="L38" s="208"/>
      <c r="M38" s="5">
        <v>4.5</v>
      </c>
      <c r="N38" s="4">
        <v>34</v>
      </c>
      <c r="O38" s="4">
        <v>43</v>
      </c>
      <c r="P38" s="3">
        <v>4</v>
      </c>
      <c r="Q38" s="21">
        <v>42</v>
      </c>
      <c r="R38" s="204"/>
      <c r="S38" s="201"/>
      <c r="T38" s="201"/>
      <c r="U38" s="202"/>
      <c r="V38" s="215"/>
      <c r="W38" s="200"/>
      <c r="X38" s="201"/>
      <c r="Y38" s="201"/>
      <c r="Z38" s="202"/>
      <c r="AA38" s="48"/>
    </row>
    <row r="39" spans="1:27" s="30" customFormat="1" ht="15.75" x14ac:dyDescent="0.25">
      <c r="A39" s="190">
        <v>35</v>
      </c>
      <c r="B39" s="129" t="s">
        <v>16</v>
      </c>
      <c r="C39" s="130">
        <f>M39+H39+R39+W39</f>
        <v>4.5</v>
      </c>
      <c r="D39" s="131">
        <f>N39+I39+S39+X39</f>
        <v>33.5</v>
      </c>
      <c r="E39" s="131">
        <f>O39+J39+T39+Y39</f>
        <v>42.5</v>
      </c>
      <c r="F39" s="132">
        <f>P39+K39+U39+Z39</f>
        <v>4</v>
      </c>
      <c r="G39" s="133">
        <f>Q39+L39+V39+AA39</f>
        <v>39.5</v>
      </c>
      <c r="H39" s="200">
        <v>4.5</v>
      </c>
      <c r="I39" s="201">
        <v>33.5</v>
      </c>
      <c r="J39" s="201">
        <v>42.5</v>
      </c>
      <c r="K39" s="202">
        <v>4</v>
      </c>
      <c r="L39" s="203">
        <v>39.5</v>
      </c>
      <c r="M39" s="205"/>
      <c r="N39" s="206"/>
      <c r="O39" s="206"/>
      <c r="P39" s="207"/>
      <c r="Q39" s="208"/>
      <c r="R39" s="16"/>
      <c r="S39" s="12"/>
      <c r="T39" s="12"/>
      <c r="U39" s="13"/>
      <c r="V39" s="22"/>
      <c r="W39" s="11"/>
      <c r="X39" s="12"/>
      <c r="Y39" s="12"/>
      <c r="Z39" s="13"/>
      <c r="AA39" s="194"/>
    </row>
    <row r="40" spans="1:27" s="30" customFormat="1" ht="15.75" x14ac:dyDescent="0.25">
      <c r="A40" s="190">
        <v>36</v>
      </c>
      <c r="B40" s="129" t="s">
        <v>44</v>
      </c>
      <c r="C40" s="130">
        <f>M40+H40+R40+W40</f>
        <v>4.5</v>
      </c>
      <c r="D40" s="131">
        <f>N40+I40+S40+X40</f>
        <v>28.5</v>
      </c>
      <c r="E40" s="131">
        <f>O40+J40+T40+Y40</f>
        <v>36.5</v>
      </c>
      <c r="F40" s="132">
        <f>P40+K40+U40+Z40</f>
        <v>4</v>
      </c>
      <c r="G40" s="133">
        <f>Q40+L40+V40+AA40</f>
        <v>34</v>
      </c>
      <c r="H40" s="16">
        <v>4.5</v>
      </c>
      <c r="I40" s="12">
        <v>28.5</v>
      </c>
      <c r="J40" s="12">
        <v>36.5</v>
      </c>
      <c r="K40" s="13">
        <v>4</v>
      </c>
      <c r="L40" s="22">
        <v>34</v>
      </c>
      <c r="M40" s="5"/>
      <c r="N40" s="4"/>
      <c r="O40" s="4"/>
      <c r="P40" s="3"/>
      <c r="Q40" s="21"/>
      <c r="R40" s="204"/>
      <c r="S40" s="201"/>
      <c r="T40" s="201"/>
      <c r="U40" s="202"/>
      <c r="V40" s="203"/>
      <c r="W40" s="200"/>
      <c r="X40" s="201"/>
      <c r="Y40" s="201"/>
      <c r="Z40" s="202"/>
      <c r="AA40" s="194"/>
    </row>
    <row r="41" spans="1:27" s="30" customFormat="1" ht="15.75" x14ac:dyDescent="0.25">
      <c r="A41" s="190">
        <v>37</v>
      </c>
      <c r="B41" s="129" t="s">
        <v>65</v>
      </c>
      <c r="C41" s="130">
        <f>M41+H41+R41+W41</f>
        <v>4</v>
      </c>
      <c r="D41" s="131">
        <f>N41+I41+S41+X41</f>
        <v>31</v>
      </c>
      <c r="E41" s="131">
        <f>O41+J41+T41+Y41</f>
        <v>39.5</v>
      </c>
      <c r="F41" s="132">
        <f>K41+P41+U41+Z41</f>
        <v>4</v>
      </c>
      <c r="G41" s="133">
        <f>Q41+L41+V41+AA41</f>
        <v>37</v>
      </c>
      <c r="H41" s="204"/>
      <c r="I41" s="201"/>
      <c r="J41" s="201"/>
      <c r="K41" s="202"/>
      <c r="L41" s="203"/>
      <c r="M41" s="205">
        <v>4</v>
      </c>
      <c r="N41" s="206">
        <v>31</v>
      </c>
      <c r="O41" s="206">
        <v>39.5</v>
      </c>
      <c r="P41" s="207">
        <v>4</v>
      </c>
      <c r="Q41" s="208">
        <v>37</v>
      </c>
      <c r="R41" s="204"/>
      <c r="S41" s="201"/>
      <c r="T41" s="201"/>
      <c r="U41" s="202"/>
      <c r="V41" s="215"/>
      <c r="W41" s="200"/>
      <c r="X41" s="201"/>
      <c r="Y41" s="201"/>
      <c r="Z41" s="202"/>
      <c r="AA41" s="48"/>
    </row>
    <row r="42" spans="1:27" s="30" customFormat="1" ht="15.75" x14ac:dyDescent="0.25">
      <c r="A42" s="190">
        <v>38</v>
      </c>
      <c r="B42" s="138" t="s">
        <v>29</v>
      </c>
      <c r="C42" s="130">
        <f>M42+H42+R42+W42</f>
        <v>4</v>
      </c>
      <c r="D42" s="131">
        <f>N42+I42+S42+X42</f>
        <v>29.5</v>
      </c>
      <c r="E42" s="131">
        <f>O42+J42+T42+Y42</f>
        <v>38</v>
      </c>
      <c r="F42" s="132">
        <f>K42+P42+U42+Z42</f>
        <v>3</v>
      </c>
      <c r="G42" s="133">
        <f>Q42+L42+V42+AA42</f>
        <v>35.5</v>
      </c>
      <c r="H42" s="216">
        <v>4</v>
      </c>
      <c r="I42" s="217">
        <v>29.5</v>
      </c>
      <c r="J42" s="206">
        <v>38</v>
      </c>
      <c r="K42" s="207">
        <v>3</v>
      </c>
      <c r="L42" s="208">
        <v>35.5</v>
      </c>
      <c r="M42" s="200"/>
      <c r="N42" s="201"/>
      <c r="O42" s="201"/>
      <c r="P42" s="202"/>
      <c r="Q42" s="203"/>
      <c r="R42" s="16"/>
      <c r="S42" s="12"/>
      <c r="T42" s="12"/>
      <c r="U42" s="13"/>
      <c r="V42" s="22"/>
      <c r="W42" s="11"/>
      <c r="X42" s="12"/>
      <c r="Y42" s="12"/>
      <c r="Z42" s="13"/>
      <c r="AA42" s="215"/>
    </row>
    <row r="43" spans="1:27" s="30" customFormat="1" ht="15.75" x14ac:dyDescent="0.25">
      <c r="A43" s="190">
        <v>39</v>
      </c>
      <c r="B43" s="129" t="s">
        <v>53</v>
      </c>
      <c r="C43" s="130">
        <f>M43+H43+R43+W43</f>
        <v>4</v>
      </c>
      <c r="D43" s="131">
        <f>N43+I43+S43+X43</f>
        <v>27</v>
      </c>
      <c r="E43" s="131">
        <f>O43+J43+T43+Y43</f>
        <v>34.5</v>
      </c>
      <c r="F43" s="132">
        <f>K43+P43+U43+Z43</f>
        <v>4</v>
      </c>
      <c r="G43" s="133">
        <f>Q43+L43+V43+AA43</f>
        <v>33</v>
      </c>
      <c r="H43" s="5">
        <v>4</v>
      </c>
      <c r="I43" s="4">
        <v>27</v>
      </c>
      <c r="J43" s="4">
        <v>34.5</v>
      </c>
      <c r="K43" s="3">
        <v>4</v>
      </c>
      <c r="L43" s="21">
        <v>33</v>
      </c>
      <c r="M43" s="209"/>
      <c r="N43" s="206"/>
      <c r="O43" s="206"/>
      <c r="P43" s="207"/>
      <c r="Q43" s="208"/>
      <c r="R43" s="235"/>
      <c r="S43" s="236"/>
      <c r="T43" s="201"/>
      <c r="U43" s="202"/>
      <c r="V43" s="203"/>
      <c r="W43" s="200"/>
      <c r="X43" s="201"/>
      <c r="Y43" s="201"/>
      <c r="Z43" s="202"/>
      <c r="AA43" s="91"/>
    </row>
    <row r="44" spans="1:27" s="30" customFormat="1" ht="15.75" x14ac:dyDescent="0.25">
      <c r="A44" s="190">
        <v>40</v>
      </c>
      <c r="B44" s="129" t="s">
        <v>59</v>
      </c>
      <c r="C44" s="130">
        <f>M44+H44+R44+W44</f>
        <v>3.5</v>
      </c>
      <c r="D44" s="131">
        <f>N44+I44+S44+X44</f>
        <v>37.5</v>
      </c>
      <c r="E44" s="131">
        <f>O44+J44+T44+Y44</f>
        <v>46.5</v>
      </c>
      <c r="F44" s="132">
        <f>K44+P44+U44+Z44</f>
        <v>2</v>
      </c>
      <c r="G44" s="133">
        <f>Q44+L44+V44+AA44</f>
        <v>43.5</v>
      </c>
      <c r="H44" s="205"/>
      <c r="I44" s="206"/>
      <c r="J44" s="206"/>
      <c r="K44" s="207"/>
      <c r="L44" s="208"/>
      <c r="M44" s="5">
        <v>3.5</v>
      </c>
      <c r="N44" s="4">
        <v>37.5</v>
      </c>
      <c r="O44" s="4">
        <v>46.5</v>
      </c>
      <c r="P44" s="3">
        <v>2</v>
      </c>
      <c r="Q44" s="21">
        <v>43.5</v>
      </c>
      <c r="R44" s="204"/>
      <c r="S44" s="201"/>
      <c r="T44" s="201"/>
      <c r="U44" s="202"/>
      <c r="V44" s="215"/>
      <c r="W44" s="200"/>
      <c r="X44" s="201"/>
      <c r="Y44" s="201"/>
      <c r="Z44" s="202"/>
      <c r="AA44" s="48"/>
    </row>
    <row r="45" spans="1:27" s="30" customFormat="1" ht="15.75" x14ac:dyDescent="0.25">
      <c r="A45" s="190">
        <v>41</v>
      </c>
      <c r="B45" s="81" t="s">
        <v>66</v>
      </c>
      <c r="C45" s="59">
        <f>M45+H45+R45+W45</f>
        <v>3.5</v>
      </c>
      <c r="D45" s="60">
        <f>N45+I45+S45+X45</f>
        <v>27.5</v>
      </c>
      <c r="E45" s="60">
        <f>O45+J45+T45+Y45</f>
        <v>33.5</v>
      </c>
      <c r="F45" s="61">
        <f>K45+P45+U45+Z45</f>
        <v>3</v>
      </c>
      <c r="G45" s="62">
        <f>Q45+L45+V45+AA45</f>
        <v>32.5</v>
      </c>
      <c r="H45" s="209"/>
      <c r="I45" s="206"/>
      <c r="J45" s="206"/>
      <c r="K45" s="207"/>
      <c r="L45" s="208"/>
      <c r="M45" s="205">
        <v>3.5</v>
      </c>
      <c r="N45" s="206">
        <v>27.5</v>
      </c>
      <c r="O45" s="206">
        <v>33.5</v>
      </c>
      <c r="P45" s="207">
        <v>3</v>
      </c>
      <c r="Q45" s="208">
        <v>32.5</v>
      </c>
      <c r="R45" s="204"/>
      <c r="S45" s="201"/>
      <c r="T45" s="201"/>
      <c r="U45" s="202"/>
      <c r="V45" s="215"/>
      <c r="W45" s="200"/>
      <c r="X45" s="201"/>
      <c r="Y45" s="201"/>
      <c r="Z45" s="202"/>
      <c r="AA45" s="48"/>
    </row>
    <row r="46" spans="1:27" s="30" customFormat="1" ht="15.75" x14ac:dyDescent="0.25">
      <c r="A46" s="237">
        <v>42</v>
      </c>
      <c r="B46" s="81" t="s">
        <v>67</v>
      </c>
      <c r="C46" s="46">
        <f>M46+H46+R46+W46</f>
        <v>3.5</v>
      </c>
      <c r="D46" s="43">
        <f>N46+I46+S46+X46</f>
        <v>27</v>
      </c>
      <c r="E46" s="43">
        <f>O46+J46+T46+Y46</f>
        <v>36</v>
      </c>
      <c r="F46" s="44">
        <f>K46+P46+U46+Z46</f>
        <v>3</v>
      </c>
      <c r="G46" s="45">
        <f>Q46+L46+V46+AA46</f>
        <v>33</v>
      </c>
      <c r="H46" s="205"/>
      <c r="I46" s="206"/>
      <c r="J46" s="206"/>
      <c r="K46" s="207"/>
      <c r="L46" s="208"/>
      <c r="M46" s="204">
        <v>3.5</v>
      </c>
      <c r="N46" s="201">
        <v>27</v>
      </c>
      <c r="O46" s="201">
        <v>36</v>
      </c>
      <c r="P46" s="202">
        <v>3</v>
      </c>
      <c r="Q46" s="203">
        <v>33</v>
      </c>
      <c r="R46" s="205"/>
      <c r="S46" s="206"/>
      <c r="T46" s="206"/>
      <c r="U46" s="207"/>
      <c r="V46" s="228"/>
      <c r="W46" s="209"/>
      <c r="X46" s="206"/>
      <c r="Y46" s="206"/>
      <c r="Z46" s="207"/>
      <c r="AA46" s="107"/>
    </row>
    <row r="47" spans="1:27" s="30" customFormat="1" ht="15.75" x14ac:dyDescent="0.25">
      <c r="A47" s="237">
        <v>43</v>
      </c>
      <c r="B47" s="81" t="s">
        <v>45</v>
      </c>
      <c r="C47" s="46">
        <f>W47+R47+M47+H47</f>
        <v>3.5</v>
      </c>
      <c r="D47" s="43">
        <f>X47+S47+N47+I47</f>
        <v>24.5</v>
      </c>
      <c r="E47" s="43">
        <f>Y47+T47+O47+J47</f>
        <v>32.5</v>
      </c>
      <c r="F47" s="44">
        <f>Z47+U47+P47+K47</f>
        <v>3</v>
      </c>
      <c r="G47" s="45">
        <f>AA47+V47+Q47+L69</f>
        <v>0</v>
      </c>
      <c r="H47" s="205">
        <v>3.5</v>
      </c>
      <c r="I47" s="206">
        <v>24.5</v>
      </c>
      <c r="J47" s="206">
        <v>32.5</v>
      </c>
      <c r="K47" s="207">
        <v>3</v>
      </c>
      <c r="L47" s="208">
        <v>30.5</v>
      </c>
      <c r="M47" s="11"/>
      <c r="N47" s="12"/>
      <c r="O47" s="12"/>
      <c r="P47" s="13"/>
      <c r="Q47" s="22"/>
      <c r="R47" s="5"/>
      <c r="S47" s="4"/>
      <c r="T47" s="4"/>
      <c r="U47" s="3"/>
      <c r="V47" s="21"/>
      <c r="W47" s="66"/>
      <c r="X47" s="15"/>
      <c r="Y47" s="15"/>
      <c r="Z47" s="10"/>
      <c r="AA47" s="24"/>
    </row>
    <row r="48" spans="1:27" s="30" customFormat="1" ht="15.75" x14ac:dyDescent="0.25">
      <c r="A48" s="237">
        <v>44</v>
      </c>
      <c r="B48" s="81" t="s">
        <v>55</v>
      </c>
      <c r="C48" s="46">
        <f>W48+R48+M48+H48</f>
        <v>3.5</v>
      </c>
      <c r="D48" s="43">
        <f>X48+S48+N48+I48</f>
        <v>24</v>
      </c>
      <c r="E48" s="43">
        <f>Y48+T48+O48+J48</f>
        <v>28.5</v>
      </c>
      <c r="F48" s="44">
        <f>Z48+U48+P48+K48</f>
        <v>3</v>
      </c>
      <c r="G48" s="45">
        <f>AA48+V48+Q48+L70</f>
        <v>0</v>
      </c>
      <c r="H48" s="195">
        <v>3.5</v>
      </c>
      <c r="I48" s="196">
        <v>24</v>
      </c>
      <c r="J48" s="196">
        <v>28.5</v>
      </c>
      <c r="K48" s="197">
        <v>3</v>
      </c>
      <c r="L48" s="198">
        <v>28.5</v>
      </c>
      <c r="M48" s="16"/>
      <c r="N48" s="12"/>
      <c r="O48" s="12"/>
      <c r="P48" s="13"/>
      <c r="Q48" s="22"/>
      <c r="R48" s="5"/>
      <c r="S48" s="4"/>
      <c r="T48" s="4"/>
      <c r="U48" s="3"/>
      <c r="V48" s="21"/>
      <c r="W48" s="66"/>
      <c r="X48" s="15"/>
      <c r="Y48" s="15"/>
      <c r="Z48" s="10"/>
      <c r="AA48" s="24"/>
    </row>
    <row r="49" spans="1:27" s="30" customFormat="1" ht="15.75" x14ac:dyDescent="0.25">
      <c r="A49" s="237">
        <v>45</v>
      </c>
      <c r="B49" s="81" t="s">
        <v>41</v>
      </c>
      <c r="C49" s="46">
        <f>M49+H49+R49+W49</f>
        <v>3</v>
      </c>
      <c r="D49" s="43">
        <f>N49+I49+S49+X49</f>
        <v>27.5</v>
      </c>
      <c r="E49" s="43">
        <f>O49+J49+T49+Y49</f>
        <v>34.5</v>
      </c>
      <c r="F49" s="44">
        <f>K49+P49+U49+Z49</f>
        <v>3</v>
      </c>
      <c r="G49" s="45">
        <f>Q49+L49+V49+AA49</f>
        <v>33</v>
      </c>
      <c r="H49" s="205">
        <v>3</v>
      </c>
      <c r="I49" s="206">
        <v>27.5</v>
      </c>
      <c r="J49" s="206">
        <v>34.5</v>
      </c>
      <c r="K49" s="207">
        <v>3</v>
      </c>
      <c r="L49" s="208">
        <v>33</v>
      </c>
      <c r="M49" s="92">
        <v>0</v>
      </c>
      <c r="N49" s="89">
        <v>0</v>
      </c>
      <c r="O49" s="89">
        <v>0</v>
      </c>
      <c r="P49" s="90">
        <v>0</v>
      </c>
      <c r="Q49" s="238">
        <v>0</v>
      </c>
      <c r="R49" s="195"/>
      <c r="S49" s="196"/>
      <c r="T49" s="196"/>
      <c r="U49" s="197"/>
      <c r="V49" s="198"/>
      <c r="W49" s="239"/>
      <c r="X49" s="196"/>
      <c r="Y49" s="196"/>
      <c r="Z49" s="197"/>
      <c r="AA49" s="24"/>
    </row>
    <row r="50" spans="1:27" s="30" customFormat="1" ht="15.75" x14ac:dyDescent="0.25">
      <c r="A50" s="237">
        <v>46</v>
      </c>
      <c r="B50" s="106" t="s">
        <v>69</v>
      </c>
      <c r="C50" s="46">
        <f>W50+R50+M50+H50</f>
        <v>3</v>
      </c>
      <c r="D50" s="43">
        <f>X50+S50+N50+I50</f>
        <v>27</v>
      </c>
      <c r="E50" s="43">
        <f>Y50+T50+O50+J50</f>
        <v>32</v>
      </c>
      <c r="F50" s="44">
        <f>Z50+U50+P50+K50</f>
        <v>3</v>
      </c>
      <c r="G50" s="45">
        <f>AA50+V50+Q50+L62</f>
        <v>32</v>
      </c>
      <c r="H50" s="240"/>
      <c r="I50" s="241"/>
      <c r="J50" s="241"/>
      <c r="K50" s="241"/>
      <c r="L50" s="242"/>
      <c r="M50" s="200">
        <v>3</v>
      </c>
      <c r="N50" s="201">
        <v>27</v>
      </c>
      <c r="O50" s="201">
        <v>32</v>
      </c>
      <c r="P50" s="202">
        <v>3</v>
      </c>
      <c r="Q50" s="243">
        <v>32</v>
      </c>
      <c r="R50" s="240"/>
      <c r="S50" s="241"/>
      <c r="T50" s="241"/>
      <c r="U50" s="241"/>
      <c r="V50" s="242"/>
      <c r="W50" s="244"/>
      <c r="X50" s="241"/>
      <c r="Y50" s="241"/>
      <c r="Z50" s="241"/>
      <c r="AA50" s="242"/>
    </row>
    <row r="51" spans="1:27" s="30" customFormat="1" ht="15.75" x14ac:dyDescent="0.25">
      <c r="A51" s="237">
        <v>47</v>
      </c>
      <c r="B51" s="245" t="s">
        <v>60</v>
      </c>
      <c r="C51" s="46">
        <f>M51+H51+R51+W51</f>
        <v>3</v>
      </c>
      <c r="D51" s="43">
        <f>N51+I51+S51+X51</f>
        <v>25.5</v>
      </c>
      <c r="E51" s="43">
        <f>O51+J51+T51+Y51</f>
        <v>31</v>
      </c>
      <c r="F51" s="44">
        <f>K51+P51+U51+Z51</f>
        <v>3</v>
      </c>
      <c r="G51" s="45">
        <f>Q51+L51+V51+AA51</f>
        <v>31</v>
      </c>
      <c r="H51" s="205"/>
      <c r="I51" s="206"/>
      <c r="J51" s="206"/>
      <c r="K51" s="207"/>
      <c r="L51" s="208"/>
      <c r="M51" s="11">
        <v>3</v>
      </c>
      <c r="N51" s="12">
        <v>25.5</v>
      </c>
      <c r="O51" s="12">
        <v>31</v>
      </c>
      <c r="P51" s="13">
        <v>3</v>
      </c>
      <c r="Q51" s="246">
        <v>31</v>
      </c>
      <c r="R51" s="205"/>
      <c r="S51" s="206"/>
      <c r="T51" s="206"/>
      <c r="U51" s="207"/>
      <c r="V51" s="228"/>
      <c r="W51" s="209"/>
      <c r="X51" s="206"/>
      <c r="Y51" s="206"/>
      <c r="Z51" s="207"/>
      <c r="AA51" s="107"/>
    </row>
    <row r="52" spans="1:27" s="30" customFormat="1" ht="15.75" x14ac:dyDescent="0.25">
      <c r="A52" s="237">
        <v>48</v>
      </c>
      <c r="B52" s="247" t="s">
        <v>61</v>
      </c>
      <c r="C52" s="46">
        <f>M52+H52+R52+W52</f>
        <v>3</v>
      </c>
      <c r="D52" s="43">
        <f>N52+I52+S52+X52</f>
        <v>21</v>
      </c>
      <c r="E52" s="43">
        <f>O52+J52+T52+Y52</f>
        <v>26</v>
      </c>
      <c r="F52" s="44">
        <f>K52+P52+U52+Z52</f>
        <v>3</v>
      </c>
      <c r="G52" s="45">
        <f>Q52+L52+V52+AA52</f>
        <v>26</v>
      </c>
      <c r="H52" s="205"/>
      <c r="I52" s="206"/>
      <c r="J52" s="206"/>
      <c r="K52" s="207"/>
      <c r="L52" s="208"/>
      <c r="M52" s="5">
        <v>3</v>
      </c>
      <c r="N52" s="4">
        <v>21</v>
      </c>
      <c r="O52" s="4">
        <v>26</v>
      </c>
      <c r="P52" s="3">
        <v>3</v>
      </c>
      <c r="Q52" s="21">
        <v>26</v>
      </c>
      <c r="R52" s="205"/>
      <c r="S52" s="206"/>
      <c r="T52" s="206"/>
      <c r="U52" s="207"/>
      <c r="V52" s="228"/>
      <c r="W52" s="209"/>
      <c r="X52" s="206"/>
      <c r="Y52" s="206"/>
      <c r="Z52" s="207"/>
      <c r="AA52" s="107"/>
    </row>
    <row r="53" spans="1:27" s="30" customFormat="1" ht="15.75" x14ac:dyDescent="0.25">
      <c r="A53" s="237">
        <v>49</v>
      </c>
      <c r="B53" s="81" t="s">
        <v>47</v>
      </c>
      <c r="C53" s="46">
        <f>W53+R53+M53+H53</f>
        <v>2.5</v>
      </c>
      <c r="D53" s="43">
        <f>X53+S53+N53+I53</f>
        <v>24</v>
      </c>
      <c r="E53" s="43">
        <f>Y53+T53+O53+J53</f>
        <v>30</v>
      </c>
      <c r="F53" s="44">
        <f>Z53+U53+P53+K53</f>
        <v>2</v>
      </c>
      <c r="G53" s="45">
        <f>AA53+V53+Q53+L75</f>
        <v>0</v>
      </c>
      <c r="H53" s="205">
        <v>2.5</v>
      </c>
      <c r="I53" s="206">
        <v>24</v>
      </c>
      <c r="J53" s="206">
        <v>30</v>
      </c>
      <c r="K53" s="207">
        <v>2</v>
      </c>
      <c r="L53" s="208">
        <v>28.5</v>
      </c>
      <c r="M53" s="11"/>
      <c r="N53" s="12"/>
      <c r="O53" s="12"/>
      <c r="P53" s="13"/>
      <c r="Q53" s="22"/>
      <c r="R53" s="5"/>
      <c r="S53" s="4"/>
      <c r="T53" s="4"/>
      <c r="U53" s="3"/>
      <c r="V53" s="21"/>
      <c r="W53" s="66"/>
      <c r="X53" s="15"/>
      <c r="Y53" s="15"/>
      <c r="Z53" s="10"/>
      <c r="AA53" s="24"/>
    </row>
    <row r="54" spans="1:27" s="30" customFormat="1" ht="15.75" x14ac:dyDescent="0.25">
      <c r="A54" s="237">
        <v>50</v>
      </c>
      <c r="B54" s="81" t="s">
        <v>48</v>
      </c>
      <c r="C54" s="46">
        <f>W54+R54+M54+H54</f>
        <v>2</v>
      </c>
      <c r="D54" s="43">
        <f>X54+S54+N54+I54</f>
        <v>21.5</v>
      </c>
      <c r="E54" s="43">
        <f>Y54+T54+O54+J54</f>
        <v>27</v>
      </c>
      <c r="F54" s="44">
        <f>Z54+U54+P54+K54</f>
        <v>1</v>
      </c>
      <c r="G54" s="45">
        <f>AA54+V54+Q54+L76</f>
        <v>0</v>
      </c>
      <c r="H54" s="205">
        <v>2</v>
      </c>
      <c r="I54" s="206">
        <v>21.5</v>
      </c>
      <c r="J54" s="206">
        <v>27</v>
      </c>
      <c r="K54" s="207">
        <v>1</v>
      </c>
      <c r="L54" s="208">
        <v>27</v>
      </c>
      <c r="M54" s="11"/>
      <c r="N54" s="12"/>
      <c r="O54" s="12"/>
      <c r="P54" s="13"/>
      <c r="Q54" s="22"/>
      <c r="R54" s="5"/>
      <c r="S54" s="4"/>
      <c r="T54" s="4"/>
      <c r="U54" s="3"/>
      <c r="V54" s="21"/>
      <c r="W54" s="66"/>
      <c r="X54" s="15"/>
      <c r="Y54" s="15"/>
      <c r="Z54" s="10"/>
      <c r="AA54" s="228"/>
    </row>
    <row r="55" spans="1:27" s="30" customFormat="1" ht="15.75" x14ac:dyDescent="0.25">
      <c r="A55" s="237">
        <v>51</v>
      </c>
      <c r="B55" s="81" t="s">
        <v>42</v>
      </c>
      <c r="C55" s="46">
        <f>M55+H55+R55+W55</f>
        <v>1.5</v>
      </c>
      <c r="D55" s="43">
        <f>N55+I55+S55+X55</f>
        <v>21.5</v>
      </c>
      <c r="E55" s="43">
        <f>O55+J55+T55+Y55</f>
        <v>26.5</v>
      </c>
      <c r="F55" s="44">
        <f>K55+P55+U55+Z55</f>
        <v>1</v>
      </c>
      <c r="G55" s="45">
        <f>Q55+L55+V55+AA55</f>
        <v>26.5</v>
      </c>
      <c r="H55" s="205">
        <v>1.5</v>
      </c>
      <c r="I55" s="206">
        <v>21.5</v>
      </c>
      <c r="J55" s="206">
        <v>26.5</v>
      </c>
      <c r="K55" s="207">
        <v>1</v>
      </c>
      <c r="L55" s="208">
        <v>26.5</v>
      </c>
      <c r="M55" s="11"/>
      <c r="N55" s="12"/>
      <c r="O55" s="12"/>
      <c r="P55" s="13"/>
      <c r="Q55" s="22"/>
      <c r="R55" s="205"/>
      <c r="S55" s="206"/>
      <c r="T55" s="206"/>
      <c r="U55" s="207"/>
      <c r="V55" s="228"/>
      <c r="W55" s="209"/>
      <c r="X55" s="206"/>
      <c r="Y55" s="206"/>
      <c r="Z55" s="207"/>
      <c r="AA55" s="107"/>
    </row>
    <row r="56" spans="1:27" s="30" customFormat="1" ht="15.75" x14ac:dyDescent="0.25">
      <c r="A56" s="237">
        <v>52</v>
      </c>
      <c r="B56" s="241" t="s">
        <v>62</v>
      </c>
      <c r="C56" s="46">
        <f>M56+H56+R56+W56</f>
        <v>1</v>
      </c>
      <c r="D56" s="43">
        <f>N56+I56+S56+X56</f>
        <v>26.5</v>
      </c>
      <c r="E56" s="43">
        <f>O56+J56+T56+Y56</f>
        <v>34</v>
      </c>
      <c r="F56" s="44">
        <f>K56+P56+U56+Z56</f>
        <v>1</v>
      </c>
      <c r="G56" s="45">
        <f>Q56+L56+V56+AA56</f>
        <v>31.5</v>
      </c>
      <c r="H56" s="205"/>
      <c r="I56" s="206"/>
      <c r="J56" s="206"/>
      <c r="K56" s="207"/>
      <c r="L56" s="208"/>
      <c r="M56" s="11">
        <v>1</v>
      </c>
      <c r="N56" s="12">
        <v>26.5</v>
      </c>
      <c r="O56" s="12">
        <v>34</v>
      </c>
      <c r="P56" s="13">
        <v>1</v>
      </c>
      <c r="Q56" s="22">
        <v>31.5</v>
      </c>
      <c r="R56" s="205"/>
      <c r="S56" s="206"/>
      <c r="T56" s="206"/>
      <c r="U56" s="207"/>
      <c r="V56" s="228"/>
      <c r="W56" s="209"/>
      <c r="X56" s="206"/>
      <c r="Y56" s="206"/>
      <c r="Z56" s="207"/>
      <c r="AA56" s="107"/>
    </row>
    <row r="57" spans="1:27" ht="15.75" x14ac:dyDescent="0.25">
      <c r="A57" s="190">
        <v>53</v>
      </c>
      <c r="B57" s="81" t="s">
        <v>68</v>
      </c>
      <c r="C57" s="46">
        <f>M57+H57+R57+W57</f>
        <v>0</v>
      </c>
      <c r="D57" s="43">
        <f>N57+I57+S57+X57</f>
        <v>26.5</v>
      </c>
      <c r="E57" s="43">
        <f>O57+J57+T57+Y57</f>
        <v>35</v>
      </c>
      <c r="F57" s="44">
        <f>K57+P57+U57+Z57</f>
        <v>0</v>
      </c>
      <c r="G57" s="45">
        <f>Q57+L57+V57+AA57</f>
        <v>32.5</v>
      </c>
      <c r="H57" s="205"/>
      <c r="I57" s="206"/>
      <c r="J57" s="206"/>
      <c r="K57" s="207"/>
      <c r="L57" s="208"/>
      <c r="M57" s="205">
        <v>0</v>
      </c>
      <c r="N57" s="206">
        <v>26.5</v>
      </c>
      <c r="O57" s="206">
        <v>35</v>
      </c>
      <c r="P57" s="207">
        <v>0</v>
      </c>
      <c r="Q57" s="208">
        <v>32.5</v>
      </c>
      <c r="R57" s="205"/>
      <c r="S57" s="206"/>
      <c r="T57" s="206"/>
      <c r="U57" s="207"/>
      <c r="V57" s="228"/>
      <c r="W57" s="205"/>
      <c r="X57" s="206"/>
      <c r="Y57" s="206"/>
      <c r="Z57" s="207"/>
      <c r="AA57" s="107"/>
    </row>
    <row r="58" spans="1:27" ht="16.5" thickBot="1" x14ac:dyDescent="0.3">
      <c r="A58" s="248">
        <v>54</v>
      </c>
      <c r="B58" s="179" t="s">
        <v>56</v>
      </c>
      <c r="C58" s="49">
        <f>W58+R58+M58+H58</f>
        <v>0</v>
      </c>
      <c r="D58" s="50">
        <f>X58+S58+N58+I58</f>
        <v>23.5</v>
      </c>
      <c r="E58" s="50">
        <f>Y58+T58+O58+J58</f>
        <v>30</v>
      </c>
      <c r="F58" s="51">
        <f>Z58+U58+P58+K58</f>
        <v>0</v>
      </c>
      <c r="G58" s="108">
        <f>AA58+V58+Q58+L70</f>
        <v>0</v>
      </c>
      <c r="H58" s="180">
        <v>0</v>
      </c>
      <c r="I58" s="181">
        <v>23.5</v>
      </c>
      <c r="J58" s="181">
        <v>30</v>
      </c>
      <c r="K58" s="182">
        <v>0</v>
      </c>
      <c r="L58" s="183">
        <v>28.5</v>
      </c>
      <c r="M58" s="180"/>
      <c r="N58" s="181"/>
      <c r="O58" s="181"/>
      <c r="P58" s="182"/>
      <c r="Q58" s="183"/>
      <c r="R58" s="180"/>
      <c r="S58" s="181"/>
      <c r="T58" s="181"/>
      <c r="U58" s="182"/>
      <c r="V58" s="183"/>
      <c r="W58" s="123"/>
      <c r="X58" s="103"/>
      <c r="Y58" s="103"/>
      <c r="Z58" s="104"/>
      <c r="AA58" s="105"/>
    </row>
    <row r="59" spans="1:27" ht="15.75" thickTop="1" x14ac:dyDescent="0.25"/>
  </sheetData>
  <sortState ref="B5:AA58">
    <sortCondition descending="1" ref="C5:C58"/>
    <sortCondition descending="1" ref="D5:D58"/>
    <sortCondition descending="1" ref="E5:E58"/>
  </sortState>
  <mergeCells count="6">
    <mergeCell ref="A1:G1"/>
    <mergeCell ref="W3:AA3"/>
    <mergeCell ref="A3:G3"/>
    <mergeCell ref="H3:L3"/>
    <mergeCell ref="M3:Q3"/>
    <mergeCell ref="R3:V3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3" workbookViewId="0">
      <selection activeCell="Q27" sqref="Q27"/>
    </sheetView>
  </sheetViews>
  <sheetFormatPr defaultRowHeight="15" x14ac:dyDescent="0.25"/>
  <cols>
    <col min="2" max="2" width="23.85546875" bestFit="1" customWidth="1"/>
  </cols>
  <sheetData>
    <row r="1" spans="1:27" ht="18.75" x14ac:dyDescent="0.3">
      <c r="A1" s="174" t="s">
        <v>57</v>
      </c>
      <c r="B1" s="174"/>
      <c r="C1" s="174"/>
      <c r="D1" s="174"/>
      <c r="E1" s="174"/>
      <c r="F1" s="174"/>
      <c r="G1" s="174"/>
    </row>
    <row r="2" spans="1:27" ht="15.75" thickBot="1" x14ac:dyDescent="0.3"/>
    <row r="3" spans="1:27" ht="15.75" thickTop="1" x14ac:dyDescent="0.25">
      <c r="A3" s="175"/>
      <c r="B3" s="176"/>
      <c r="C3" s="176"/>
      <c r="D3" s="176"/>
      <c r="E3" s="176"/>
      <c r="F3" s="176"/>
      <c r="G3" s="177"/>
      <c r="H3" s="175" t="s">
        <v>6</v>
      </c>
      <c r="I3" s="176"/>
      <c r="J3" s="176"/>
      <c r="K3" s="176"/>
      <c r="L3" s="177"/>
      <c r="M3" s="175" t="s">
        <v>6</v>
      </c>
      <c r="N3" s="176"/>
      <c r="O3" s="176"/>
      <c r="P3" s="176"/>
      <c r="Q3" s="177"/>
      <c r="R3" s="175" t="s">
        <v>36</v>
      </c>
      <c r="S3" s="176"/>
      <c r="T3" s="176"/>
      <c r="U3" s="176"/>
      <c r="V3" s="177"/>
      <c r="W3" s="175" t="s">
        <v>36</v>
      </c>
      <c r="X3" s="176"/>
      <c r="Y3" s="176"/>
      <c r="Z3" s="176"/>
      <c r="AA3" s="177"/>
    </row>
    <row r="4" spans="1:27" x14ac:dyDescent="0.25">
      <c r="A4" s="25" t="s">
        <v>0</v>
      </c>
      <c r="B4" s="26" t="s">
        <v>1</v>
      </c>
      <c r="C4" s="27" t="s">
        <v>3</v>
      </c>
      <c r="D4" s="27" t="s">
        <v>4</v>
      </c>
      <c r="E4" s="27" t="s">
        <v>5</v>
      </c>
      <c r="F4" s="27" t="s">
        <v>2</v>
      </c>
      <c r="G4" s="2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ht="15.75" x14ac:dyDescent="0.25">
      <c r="A5" s="141">
        <v>1</v>
      </c>
      <c r="B5" s="249" t="s">
        <v>23</v>
      </c>
      <c r="C5" s="250">
        <f t="shared" ref="C5:C27" si="0">H5+M5+R5+W5</f>
        <v>11.5</v>
      </c>
      <c r="D5" s="251">
        <f t="shared" ref="D5:D27" si="1">I5+N5+S5+X5</f>
        <v>71</v>
      </c>
      <c r="E5" s="251">
        <f t="shared" ref="E5:E27" si="2">J5+O5+T5+Y5</f>
        <v>92.5</v>
      </c>
      <c r="F5" s="252">
        <f t="shared" ref="F5:F27" si="3">K5+P5+T5+Z5</f>
        <v>11</v>
      </c>
      <c r="G5" s="253">
        <f t="shared" ref="G5:G27" si="4">L5+Q5+V5+AA5</f>
        <v>86</v>
      </c>
      <c r="H5" s="210">
        <v>6</v>
      </c>
      <c r="I5" s="192">
        <v>36</v>
      </c>
      <c r="J5" s="192">
        <v>48.5</v>
      </c>
      <c r="K5" s="193">
        <v>6</v>
      </c>
      <c r="L5" s="194">
        <v>44.5</v>
      </c>
      <c r="M5" s="16">
        <v>5.5</v>
      </c>
      <c r="N5" s="12">
        <v>35</v>
      </c>
      <c r="O5" s="12">
        <v>44</v>
      </c>
      <c r="P5" s="13">
        <v>5</v>
      </c>
      <c r="Q5" s="22">
        <v>41.5</v>
      </c>
      <c r="R5" s="210"/>
      <c r="S5" s="192"/>
      <c r="T5" s="192"/>
      <c r="U5" s="193"/>
      <c r="V5" s="194"/>
      <c r="W5" s="210"/>
      <c r="X5" s="192"/>
      <c r="Y5" s="192"/>
      <c r="Z5" s="193"/>
      <c r="AA5" s="194"/>
    </row>
    <row r="6" spans="1:27" ht="15.75" x14ac:dyDescent="0.25">
      <c r="A6" s="141">
        <v>2</v>
      </c>
      <c r="B6" s="254" t="s">
        <v>25</v>
      </c>
      <c r="C6" s="250">
        <f t="shared" si="0"/>
        <v>11.5</v>
      </c>
      <c r="D6" s="251">
        <f t="shared" si="1"/>
        <v>65</v>
      </c>
      <c r="E6" s="251">
        <f t="shared" si="2"/>
        <v>86</v>
      </c>
      <c r="F6" s="252">
        <f t="shared" si="3"/>
        <v>11</v>
      </c>
      <c r="G6" s="253">
        <f t="shared" si="4"/>
        <v>79</v>
      </c>
      <c r="H6" s="210">
        <v>6</v>
      </c>
      <c r="I6" s="192">
        <v>35</v>
      </c>
      <c r="J6" s="192">
        <v>46</v>
      </c>
      <c r="K6" s="193">
        <v>6</v>
      </c>
      <c r="L6" s="194">
        <v>42</v>
      </c>
      <c r="M6" s="92">
        <v>5.5</v>
      </c>
      <c r="N6" s="89">
        <v>30</v>
      </c>
      <c r="O6" s="89">
        <v>40</v>
      </c>
      <c r="P6" s="90">
        <v>5</v>
      </c>
      <c r="Q6" s="91">
        <v>37</v>
      </c>
      <c r="R6" s="210"/>
      <c r="S6" s="192"/>
      <c r="T6" s="192"/>
      <c r="U6" s="193"/>
      <c r="V6" s="194"/>
      <c r="W6" s="210"/>
      <c r="X6" s="192"/>
      <c r="Y6" s="192"/>
      <c r="Z6" s="193"/>
      <c r="AA6" s="194"/>
    </row>
    <row r="7" spans="1:27" ht="15.75" x14ac:dyDescent="0.25">
      <c r="A7" s="141">
        <v>3</v>
      </c>
      <c r="B7" s="249" t="s">
        <v>51</v>
      </c>
      <c r="C7" s="250">
        <f t="shared" si="0"/>
        <v>11</v>
      </c>
      <c r="D7" s="251">
        <f t="shared" si="1"/>
        <v>72.5</v>
      </c>
      <c r="E7" s="251">
        <f t="shared" si="2"/>
        <v>89</v>
      </c>
      <c r="F7" s="252">
        <f t="shared" si="3"/>
        <v>9</v>
      </c>
      <c r="G7" s="253">
        <f t="shared" si="4"/>
        <v>86</v>
      </c>
      <c r="H7" s="11">
        <v>5.5</v>
      </c>
      <c r="I7" s="12">
        <v>36</v>
      </c>
      <c r="J7" s="12">
        <v>45</v>
      </c>
      <c r="K7" s="13">
        <v>5</v>
      </c>
      <c r="L7" s="22">
        <v>42</v>
      </c>
      <c r="M7" s="210">
        <v>5.5</v>
      </c>
      <c r="N7" s="192">
        <v>36.5</v>
      </c>
      <c r="O7" s="192">
        <v>44</v>
      </c>
      <c r="P7" s="193">
        <v>4</v>
      </c>
      <c r="Q7" s="194">
        <v>44</v>
      </c>
      <c r="R7" s="210"/>
      <c r="S7" s="192"/>
      <c r="T7" s="192"/>
      <c r="U7" s="193"/>
      <c r="V7" s="194"/>
      <c r="W7" s="210"/>
      <c r="X7" s="192"/>
      <c r="Y7" s="192"/>
      <c r="Z7" s="193"/>
      <c r="AA7" s="194"/>
    </row>
    <row r="8" spans="1:27" ht="15.75" x14ac:dyDescent="0.25">
      <c r="A8" s="141">
        <v>4</v>
      </c>
      <c r="B8" s="254" t="s">
        <v>35</v>
      </c>
      <c r="C8" s="250">
        <f t="shared" si="0"/>
        <v>10.5</v>
      </c>
      <c r="D8" s="251">
        <f t="shared" si="1"/>
        <v>60.5</v>
      </c>
      <c r="E8" s="251">
        <f t="shared" si="2"/>
        <v>78</v>
      </c>
      <c r="F8" s="252">
        <f t="shared" si="3"/>
        <v>10</v>
      </c>
      <c r="G8" s="253">
        <f t="shared" si="4"/>
        <v>74</v>
      </c>
      <c r="H8" s="210">
        <v>5</v>
      </c>
      <c r="I8" s="192">
        <v>30.5</v>
      </c>
      <c r="J8" s="192">
        <v>39</v>
      </c>
      <c r="K8" s="193">
        <v>5</v>
      </c>
      <c r="L8" s="194">
        <v>37.5</v>
      </c>
      <c r="M8" s="66">
        <v>5.5</v>
      </c>
      <c r="N8" s="15">
        <v>30</v>
      </c>
      <c r="O8" s="15">
        <v>39</v>
      </c>
      <c r="P8" s="10">
        <v>5</v>
      </c>
      <c r="Q8" s="24">
        <v>36.5</v>
      </c>
      <c r="R8" s="210"/>
      <c r="S8" s="192"/>
      <c r="T8" s="192"/>
      <c r="U8" s="193"/>
      <c r="V8" s="194"/>
      <c r="W8" s="210"/>
      <c r="X8" s="192"/>
      <c r="Y8" s="192"/>
      <c r="Z8" s="193"/>
      <c r="AA8" s="194"/>
    </row>
    <row r="9" spans="1:27" ht="15.75" x14ac:dyDescent="0.25">
      <c r="A9" s="141">
        <v>5</v>
      </c>
      <c r="B9" s="255" t="s">
        <v>14</v>
      </c>
      <c r="C9" s="250">
        <f t="shared" si="0"/>
        <v>10</v>
      </c>
      <c r="D9" s="251">
        <f t="shared" si="1"/>
        <v>64.5</v>
      </c>
      <c r="E9" s="251">
        <f t="shared" si="2"/>
        <v>83.5</v>
      </c>
      <c r="F9" s="252">
        <f t="shared" si="3"/>
        <v>8</v>
      </c>
      <c r="G9" s="253">
        <f t="shared" si="4"/>
        <v>76.5</v>
      </c>
      <c r="H9" s="2">
        <v>5.5</v>
      </c>
      <c r="I9" s="4">
        <v>33.5</v>
      </c>
      <c r="J9" s="4">
        <v>43.5</v>
      </c>
      <c r="K9" s="3">
        <v>5</v>
      </c>
      <c r="L9" s="21">
        <v>39.5</v>
      </c>
      <c r="M9" s="200">
        <v>4.5</v>
      </c>
      <c r="N9" s="201">
        <v>31</v>
      </c>
      <c r="O9" s="201">
        <v>40</v>
      </c>
      <c r="P9" s="202">
        <v>3</v>
      </c>
      <c r="Q9" s="203">
        <v>37</v>
      </c>
      <c r="R9" s="231"/>
      <c r="S9" s="217"/>
      <c r="T9" s="206"/>
      <c r="U9" s="207"/>
      <c r="V9" s="208"/>
      <c r="W9" s="209"/>
      <c r="X9" s="206"/>
      <c r="Y9" s="206"/>
      <c r="Z9" s="207"/>
      <c r="AA9" s="228"/>
    </row>
    <row r="10" spans="1:27" ht="15.75" x14ac:dyDescent="0.25">
      <c r="A10" s="141">
        <v>6</v>
      </c>
      <c r="B10" s="254" t="s">
        <v>28</v>
      </c>
      <c r="C10" s="250">
        <f t="shared" si="0"/>
        <v>10</v>
      </c>
      <c r="D10" s="251">
        <f t="shared" si="1"/>
        <v>63</v>
      </c>
      <c r="E10" s="251">
        <f t="shared" si="2"/>
        <v>81</v>
      </c>
      <c r="F10" s="252">
        <f t="shared" si="3"/>
        <v>10</v>
      </c>
      <c r="G10" s="253">
        <f t="shared" si="4"/>
        <v>75.5</v>
      </c>
      <c r="H10" s="2">
        <v>5</v>
      </c>
      <c r="I10" s="4">
        <v>30</v>
      </c>
      <c r="J10" s="4">
        <v>38.5</v>
      </c>
      <c r="K10" s="3">
        <v>5</v>
      </c>
      <c r="L10" s="21">
        <v>36</v>
      </c>
      <c r="M10" s="256">
        <v>5</v>
      </c>
      <c r="N10" s="257">
        <v>33</v>
      </c>
      <c r="O10" s="257">
        <v>42.5</v>
      </c>
      <c r="P10" s="258">
        <v>5</v>
      </c>
      <c r="Q10" s="259">
        <v>39.5</v>
      </c>
      <c r="R10" s="2"/>
      <c r="S10" s="4"/>
      <c r="T10" s="4"/>
      <c r="U10" s="3"/>
      <c r="V10" s="21"/>
      <c r="W10" s="2"/>
      <c r="X10" s="4"/>
      <c r="Y10" s="4"/>
      <c r="Z10" s="3"/>
      <c r="AA10" s="21"/>
    </row>
    <row r="11" spans="1:27" ht="15.75" x14ac:dyDescent="0.25">
      <c r="A11" s="87">
        <v>7</v>
      </c>
      <c r="B11" s="81" t="s">
        <v>52</v>
      </c>
      <c r="C11" s="125">
        <f t="shared" si="0"/>
        <v>9</v>
      </c>
      <c r="D11" s="126">
        <f t="shared" si="1"/>
        <v>64.5</v>
      </c>
      <c r="E11" s="126">
        <f t="shared" si="2"/>
        <v>81</v>
      </c>
      <c r="F11" s="159">
        <f t="shared" si="3"/>
        <v>9</v>
      </c>
      <c r="G11" s="128">
        <f t="shared" si="4"/>
        <v>76</v>
      </c>
      <c r="H11" s="65">
        <v>4</v>
      </c>
      <c r="I11" s="47">
        <v>33.5</v>
      </c>
      <c r="J11" s="12">
        <v>43.5</v>
      </c>
      <c r="K11" s="13">
        <v>4</v>
      </c>
      <c r="L11" s="22">
        <v>39.5</v>
      </c>
      <c r="M11" s="209">
        <v>5</v>
      </c>
      <c r="N11" s="206">
        <v>31</v>
      </c>
      <c r="O11" s="206">
        <v>37.5</v>
      </c>
      <c r="P11" s="207">
        <v>5</v>
      </c>
      <c r="Q11" s="208">
        <v>36.5</v>
      </c>
      <c r="R11" s="5"/>
      <c r="S11" s="4"/>
      <c r="T11" s="4"/>
      <c r="U11" s="3"/>
      <c r="V11" s="21"/>
      <c r="W11" s="2"/>
      <c r="X11" s="4"/>
      <c r="Y11" s="4"/>
      <c r="Z11" s="3"/>
      <c r="AA11" s="21"/>
    </row>
    <row r="12" spans="1:27" ht="15.75" x14ac:dyDescent="0.25">
      <c r="A12" s="87">
        <v>8</v>
      </c>
      <c r="B12" s="81" t="s">
        <v>27</v>
      </c>
      <c r="C12" s="125">
        <f t="shared" si="0"/>
        <v>9</v>
      </c>
      <c r="D12" s="126">
        <f t="shared" si="1"/>
        <v>54</v>
      </c>
      <c r="E12" s="126">
        <f t="shared" si="2"/>
        <v>71</v>
      </c>
      <c r="F12" s="159">
        <f t="shared" si="3"/>
        <v>8</v>
      </c>
      <c r="G12" s="128">
        <f t="shared" si="4"/>
        <v>65.3</v>
      </c>
      <c r="H12" s="65">
        <v>4.5</v>
      </c>
      <c r="I12" s="47">
        <v>27</v>
      </c>
      <c r="J12" s="12">
        <v>36.5</v>
      </c>
      <c r="K12" s="13">
        <v>4</v>
      </c>
      <c r="L12" s="22">
        <v>33.299999999999997</v>
      </c>
      <c r="M12" s="205">
        <v>4.5</v>
      </c>
      <c r="N12" s="206">
        <v>27</v>
      </c>
      <c r="O12" s="206">
        <v>34.5</v>
      </c>
      <c r="P12" s="207">
        <v>4</v>
      </c>
      <c r="Q12" s="208">
        <v>32</v>
      </c>
      <c r="R12" s="16"/>
      <c r="S12" s="12"/>
      <c r="T12" s="12"/>
      <c r="U12" s="13"/>
      <c r="V12" s="22"/>
      <c r="W12" s="11"/>
      <c r="X12" s="12"/>
      <c r="Y12" s="12"/>
      <c r="Z12" s="13"/>
      <c r="AA12" s="22"/>
    </row>
    <row r="13" spans="1:27" ht="15.75" x14ac:dyDescent="0.25">
      <c r="A13" s="87">
        <v>9</v>
      </c>
      <c r="B13" s="81" t="s">
        <v>31</v>
      </c>
      <c r="C13" s="125">
        <f t="shared" si="0"/>
        <v>8</v>
      </c>
      <c r="D13" s="126">
        <f t="shared" si="1"/>
        <v>52</v>
      </c>
      <c r="E13" s="126">
        <f t="shared" si="2"/>
        <v>66</v>
      </c>
      <c r="F13" s="159">
        <f t="shared" si="3"/>
        <v>8</v>
      </c>
      <c r="G13" s="128">
        <f t="shared" si="4"/>
        <v>63</v>
      </c>
      <c r="H13" s="235">
        <v>4</v>
      </c>
      <c r="I13" s="236">
        <v>31.5</v>
      </c>
      <c r="J13" s="201">
        <v>40.5</v>
      </c>
      <c r="K13" s="202">
        <v>4</v>
      </c>
      <c r="L13" s="203">
        <v>37.5</v>
      </c>
      <c r="M13" s="5">
        <v>4</v>
      </c>
      <c r="N13" s="4">
        <v>20.5</v>
      </c>
      <c r="O13" s="4">
        <v>25.5</v>
      </c>
      <c r="P13" s="3">
        <v>4</v>
      </c>
      <c r="Q13" s="21">
        <v>25.5</v>
      </c>
      <c r="R13" s="235"/>
      <c r="S13" s="236"/>
      <c r="T13" s="201"/>
      <c r="U13" s="202"/>
      <c r="V13" s="203"/>
      <c r="W13" s="200"/>
      <c r="X13" s="201"/>
      <c r="Y13" s="201"/>
      <c r="Z13" s="202"/>
      <c r="AA13" s="215"/>
    </row>
    <row r="14" spans="1:27" ht="15.75" x14ac:dyDescent="0.25">
      <c r="A14" s="87">
        <v>10</v>
      </c>
      <c r="B14" s="81" t="s">
        <v>33</v>
      </c>
      <c r="C14" s="125">
        <f t="shared" si="0"/>
        <v>7.5</v>
      </c>
      <c r="D14" s="126">
        <f t="shared" si="1"/>
        <v>61.5</v>
      </c>
      <c r="E14" s="126">
        <f t="shared" si="2"/>
        <v>78.5</v>
      </c>
      <c r="F14" s="159">
        <f t="shared" si="3"/>
        <v>6</v>
      </c>
      <c r="G14" s="128">
        <f t="shared" si="4"/>
        <v>73.5</v>
      </c>
      <c r="H14" s="16">
        <v>4</v>
      </c>
      <c r="I14" s="260">
        <v>29.5</v>
      </c>
      <c r="J14" s="260">
        <v>38</v>
      </c>
      <c r="K14" s="13">
        <v>3</v>
      </c>
      <c r="L14" s="22">
        <v>35.5</v>
      </c>
      <c r="M14" s="5">
        <v>3.5</v>
      </c>
      <c r="N14" s="4">
        <v>32</v>
      </c>
      <c r="O14" s="4">
        <v>40.5</v>
      </c>
      <c r="P14" s="230">
        <v>3</v>
      </c>
      <c r="Q14" s="21">
        <v>38</v>
      </c>
      <c r="R14" s="204"/>
      <c r="S14" s="201"/>
      <c r="T14" s="201"/>
      <c r="U14" s="202"/>
      <c r="V14" s="215"/>
      <c r="W14" s="200"/>
      <c r="X14" s="201"/>
      <c r="Y14" s="201"/>
      <c r="Z14" s="202"/>
      <c r="AA14" s="215"/>
    </row>
    <row r="15" spans="1:27" ht="15.75" x14ac:dyDescent="0.25">
      <c r="A15" s="88">
        <v>11</v>
      </c>
      <c r="B15" s="97" t="s">
        <v>30</v>
      </c>
      <c r="C15" s="261">
        <f t="shared" si="0"/>
        <v>7.5</v>
      </c>
      <c r="D15" s="262">
        <f t="shared" si="1"/>
        <v>57</v>
      </c>
      <c r="E15" s="262">
        <f t="shared" si="2"/>
        <v>73.5</v>
      </c>
      <c r="F15" s="263">
        <f t="shared" si="3"/>
        <v>7</v>
      </c>
      <c r="G15" s="264">
        <f t="shared" si="4"/>
        <v>71</v>
      </c>
      <c r="H15" s="235">
        <v>4</v>
      </c>
      <c r="I15" s="236">
        <v>28</v>
      </c>
      <c r="J15" s="201">
        <v>36</v>
      </c>
      <c r="K15" s="202">
        <v>4</v>
      </c>
      <c r="L15" s="203">
        <v>36</v>
      </c>
      <c r="M15" s="11">
        <v>3.5</v>
      </c>
      <c r="N15" s="12">
        <v>29</v>
      </c>
      <c r="O15" s="12">
        <v>37.5</v>
      </c>
      <c r="P15" s="265">
        <v>3</v>
      </c>
      <c r="Q15" s="22">
        <v>35</v>
      </c>
      <c r="R15" s="65"/>
      <c r="S15" s="47"/>
      <c r="T15" s="12"/>
      <c r="U15" s="13"/>
      <c r="V15" s="22"/>
      <c r="W15" s="11"/>
      <c r="X15" s="12"/>
      <c r="Y15" s="12"/>
      <c r="Z15" s="13"/>
      <c r="AA15" s="22"/>
    </row>
    <row r="16" spans="1:27" ht="15.75" x14ac:dyDescent="0.25">
      <c r="A16" s="87">
        <v>12</v>
      </c>
      <c r="B16" s="81" t="s">
        <v>54</v>
      </c>
      <c r="C16" s="261">
        <f t="shared" si="0"/>
        <v>7</v>
      </c>
      <c r="D16" s="262">
        <f t="shared" si="1"/>
        <v>55.5</v>
      </c>
      <c r="E16" s="262">
        <f t="shared" si="2"/>
        <v>72.5</v>
      </c>
      <c r="F16" s="263">
        <f t="shared" si="3"/>
        <v>6</v>
      </c>
      <c r="G16" s="264">
        <f t="shared" si="4"/>
        <v>68.5</v>
      </c>
      <c r="H16" s="266">
        <v>3.5</v>
      </c>
      <c r="I16" s="4">
        <v>29.5</v>
      </c>
      <c r="J16" s="4">
        <v>38</v>
      </c>
      <c r="K16" s="3">
        <v>3</v>
      </c>
      <c r="L16" s="21">
        <v>36.5</v>
      </c>
      <c r="M16" s="5">
        <v>3.5</v>
      </c>
      <c r="N16" s="4">
        <v>26</v>
      </c>
      <c r="O16" s="4">
        <v>34.5</v>
      </c>
      <c r="P16" s="230">
        <v>3</v>
      </c>
      <c r="Q16" s="21">
        <v>32</v>
      </c>
      <c r="R16" s="205"/>
      <c r="S16" s="206"/>
      <c r="T16" s="206"/>
      <c r="U16" s="207"/>
      <c r="V16" s="228"/>
      <c r="W16" s="209"/>
      <c r="X16" s="206"/>
      <c r="Y16" s="206"/>
      <c r="Z16" s="207"/>
      <c r="AA16" s="228"/>
    </row>
    <row r="17" spans="1:27" ht="15.75" x14ac:dyDescent="0.25">
      <c r="A17" s="87">
        <v>13</v>
      </c>
      <c r="B17" s="247" t="s">
        <v>26</v>
      </c>
      <c r="C17" s="261">
        <f t="shared" si="0"/>
        <v>6</v>
      </c>
      <c r="D17" s="262">
        <f t="shared" si="1"/>
        <v>53</v>
      </c>
      <c r="E17" s="262">
        <f t="shared" si="2"/>
        <v>66</v>
      </c>
      <c r="F17" s="263">
        <f t="shared" si="3"/>
        <v>6</v>
      </c>
      <c r="G17" s="264">
        <f t="shared" si="4"/>
        <v>63.5</v>
      </c>
      <c r="H17" s="5">
        <v>3</v>
      </c>
      <c r="I17" s="4">
        <v>28.5</v>
      </c>
      <c r="J17" s="4">
        <v>34</v>
      </c>
      <c r="K17" s="3">
        <v>3</v>
      </c>
      <c r="L17" s="21">
        <v>34</v>
      </c>
      <c r="M17" s="5">
        <v>3</v>
      </c>
      <c r="N17" s="4">
        <v>24.5</v>
      </c>
      <c r="O17" s="4">
        <v>32</v>
      </c>
      <c r="P17" s="3">
        <v>3</v>
      </c>
      <c r="Q17" s="21">
        <v>29.5</v>
      </c>
      <c r="R17" s="216"/>
      <c r="S17" s="217"/>
      <c r="T17" s="206"/>
      <c r="U17" s="207"/>
      <c r="V17" s="208"/>
      <c r="W17" s="66"/>
      <c r="X17" s="15"/>
      <c r="Y17" s="15"/>
      <c r="Z17" s="10"/>
      <c r="AA17" s="24"/>
    </row>
    <row r="18" spans="1:27" ht="15.75" x14ac:dyDescent="0.25">
      <c r="A18" s="87">
        <v>14</v>
      </c>
      <c r="B18" s="247" t="s">
        <v>24</v>
      </c>
      <c r="C18" s="125">
        <f t="shared" si="0"/>
        <v>5</v>
      </c>
      <c r="D18" s="126">
        <f t="shared" si="1"/>
        <v>36.5</v>
      </c>
      <c r="E18" s="126">
        <f t="shared" si="2"/>
        <v>48.5</v>
      </c>
      <c r="F18" s="159">
        <f t="shared" si="3"/>
        <v>5</v>
      </c>
      <c r="G18" s="128">
        <f t="shared" si="4"/>
        <v>45</v>
      </c>
      <c r="H18" s="5">
        <v>5</v>
      </c>
      <c r="I18" s="4">
        <v>36.5</v>
      </c>
      <c r="J18" s="4">
        <v>48.5</v>
      </c>
      <c r="K18" s="3">
        <v>5</v>
      </c>
      <c r="L18" s="21">
        <v>45</v>
      </c>
      <c r="M18" s="195"/>
      <c r="N18" s="196"/>
      <c r="O18" s="196"/>
      <c r="P18" s="197"/>
      <c r="Q18" s="198"/>
      <c r="R18" s="5"/>
      <c r="S18" s="4"/>
      <c r="T18" s="4"/>
      <c r="U18" s="3"/>
      <c r="V18" s="21"/>
      <c r="W18" s="66"/>
      <c r="X18" s="15"/>
      <c r="Y18" s="15"/>
      <c r="Z18" s="10"/>
      <c r="AA18" s="24"/>
    </row>
    <row r="19" spans="1:27" ht="15.75" x14ac:dyDescent="0.25">
      <c r="A19" s="99">
        <v>15</v>
      </c>
      <c r="B19" s="267" t="s">
        <v>58</v>
      </c>
      <c r="C19" s="261">
        <f t="shared" si="0"/>
        <v>4.5</v>
      </c>
      <c r="D19" s="262">
        <f t="shared" si="1"/>
        <v>34</v>
      </c>
      <c r="E19" s="262">
        <f t="shared" si="2"/>
        <v>43</v>
      </c>
      <c r="F19" s="263">
        <f t="shared" si="3"/>
        <v>4</v>
      </c>
      <c r="G19" s="264">
        <f t="shared" si="4"/>
        <v>42</v>
      </c>
      <c r="H19" s="16"/>
      <c r="I19" s="12"/>
      <c r="J19" s="12"/>
      <c r="K19" s="13"/>
      <c r="L19" s="22"/>
      <c r="M19" s="16">
        <v>4.5</v>
      </c>
      <c r="N19" s="12">
        <v>34</v>
      </c>
      <c r="O19" s="12">
        <v>43</v>
      </c>
      <c r="P19" s="13">
        <v>4</v>
      </c>
      <c r="Q19" s="22">
        <v>42</v>
      </c>
      <c r="R19" s="235"/>
      <c r="S19" s="236"/>
      <c r="T19" s="201"/>
      <c r="U19" s="202"/>
      <c r="V19" s="203"/>
      <c r="W19" s="92"/>
      <c r="X19" s="89"/>
      <c r="Y19" s="89"/>
      <c r="Z19" s="90"/>
      <c r="AA19" s="91"/>
    </row>
    <row r="20" spans="1:27" ht="15.75" x14ac:dyDescent="0.25">
      <c r="A20" s="100">
        <v>16</v>
      </c>
      <c r="B20" s="268" t="s">
        <v>29</v>
      </c>
      <c r="C20" s="261">
        <f t="shared" si="0"/>
        <v>4</v>
      </c>
      <c r="D20" s="262">
        <f t="shared" si="1"/>
        <v>29.5</v>
      </c>
      <c r="E20" s="262">
        <f t="shared" si="2"/>
        <v>38</v>
      </c>
      <c r="F20" s="263">
        <f t="shared" si="3"/>
        <v>3</v>
      </c>
      <c r="G20" s="264">
        <f t="shared" si="4"/>
        <v>35.5</v>
      </c>
      <c r="H20" s="216">
        <v>4</v>
      </c>
      <c r="I20" s="217">
        <v>29.5</v>
      </c>
      <c r="J20" s="206">
        <v>38</v>
      </c>
      <c r="K20" s="207">
        <v>3</v>
      </c>
      <c r="L20" s="208">
        <v>35.5</v>
      </c>
      <c r="M20" s="209"/>
      <c r="N20" s="206"/>
      <c r="O20" s="206"/>
      <c r="P20" s="207"/>
      <c r="Q20" s="269"/>
      <c r="R20" s="5"/>
      <c r="S20" s="4"/>
      <c r="T20" s="4"/>
      <c r="U20" s="3"/>
      <c r="V20" s="21"/>
      <c r="W20" s="2"/>
      <c r="X20" s="4"/>
      <c r="Y20" s="4"/>
      <c r="Z20" s="3"/>
      <c r="AA20" s="21"/>
    </row>
    <row r="21" spans="1:27" ht="15.75" x14ac:dyDescent="0.25">
      <c r="A21" s="116">
        <v>17</v>
      </c>
      <c r="B21" s="97" t="s">
        <v>53</v>
      </c>
      <c r="C21" s="261">
        <f t="shared" si="0"/>
        <v>4</v>
      </c>
      <c r="D21" s="262">
        <f t="shared" si="1"/>
        <v>27</v>
      </c>
      <c r="E21" s="262">
        <f t="shared" si="2"/>
        <v>34.5</v>
      </c>
      <c r="F21" s="263">
        <f t="shared" si="3"/>
        <v>4</v>
      </c>
      <c r="G21" s="264">
        <f t="shared" si="4"/>
        <v>33</v>
      </c>
      <c r="H21" s="16">
        <v>4</v>
      </c>
      <c r="I21" s="12">
        <v>27</v>
      </c>
      <c r="J21" s="12">
        <v>34.5</v>
      </c>
      <c r="K21" s="13">
        <v>4</v>
      </c>
      <c r="L21" s="22">
        <v>33</v>
      </c>
      <c r="M21" s="11"/>
      <c r="N21" s="12"/>
      <c r="O21" s="12"/>
      <c r="P21" s="265"/>
      <c r="Q21" s="246"/>
      <c r="R21" s="16"/>
      <c r="S21" s="12"/>
      <c r="T21" s="12"/>
      <c r="U21" s="13"/>
      <c r="V21" s="22"/>
      <c r="W21" s="92"/>
      <c r="X21" s="89"/>
      <c r="Y21" s="89"/>
      <c r="Z21" s="90"/>
      <c r="AA21" s="91"/>
    </row>
    <row r="22" spans="1:27" ht="15.75" x14ac:dyDescent="0.25">
      <c r="A22" s="116">
        <v>18</v>
      </c>
      <c r="B22" s="245" t="s">
        <v>59</v>
      </c>
      <c r="C22" s="261">
        <f t="shared" si="0"/>
        <v>3.5</v>
      </c>
      <c r="D22" s="262">
        <f t="shared" si="1"/>
        <v>37.5</v>
      </c>
      <c r="E22" s="262">
        <f t="shared" si="2"/>
        <v>46.5</v>
      </c>
      <c r="F22" s="263">
        <f t="shared" si="3"/>
        <v>2</v>
      </c>
      <c r="G22" s="264">
        <f t="shared" si="4"/>
        <v>43.5</v>
      </c>
      <c r="H22" s="16"/>
      <c r="I22" s="12"/>
      <c r="J22" s="12"/>
      <c r="K22" s="13"/>
      <c r="L22" s="22"/>
      <c r="M22" s="11">
        <v>3.5</v>
      </c>
      <c r="N22" s="12">
        <v>37.5</v>
      </c>
      <c r="O22" s="12">
        <v>46.5</v>
      </c>
      <c r="P22" s="13">
        <v>2</v>
      </c>
      <c r="Q22" s="246">
        <v>43.5</v>
      </c>
      <c r="R22" s="235"/>
      <c r="S22" s="236"/>
      <c r="T22" s="201"/>
      <c r="U22" s="202"/>
      <c r="V22" s="203"/>
      <c r="W22" s="92"/>
      <c r="X22" s="89"/>
      <c r="Y22" s="89"/>
      <c r="Z22" s="90"/>
      <c r="AA22" s="91"/>
    </row>
    <row r="23" spans="1:27" ht="15.75" x14ac:dyDescent="0.25">
      <c r="A23" s="116">
        <v>19</v>
      </c>
      <c r="B23" s="97" t="s">
        <v>55</v>
      </c>
      <c r="C23" s="261">
        <f t="shared" si="0"/>
        <v>3.5</v>
      </c>
      <c r="D23" s="262">
        <f t="shared" si="1"/>
        <v>24</v>
      </c>
      <c r="E23" s="262">
        <f t="shared" si="2"/>
        <v>28.5</v>
      </c>
      <c r="F23" s="263">
        <f t="shared" si="3"/>
        <v>3</v>
      </c>
      <c r="G23" s="264">
        <f t="shared" si="4"/>
        <v>28.5</v>
      </c>
      <c r="H23" s="191">
        <v>3.5</v>
      </c>
      <c r="I23" s="192">
        <v>24</v>
      </c>
      <c r="J23" s="192">
        <v>28.5</v>
      </c>
      <c r="K23" s="193">
        <v>3</v>
      </c>
      <c r="L23" s="194">
        <v>28.5</v>
      </c>
      <c r="M23" s="11"/>
      <c r="N23" s="12"/>
      <c r="O23" s="12"/>
      <c r="P23" s="13"/>
      <c r="Q23" s="246"/>
      <c r="R23" s="16"/>
      <c r="S23" s="12"/>
      <c r="T23" s="12"/>
      <c r="U23" s="13"/>
      <c r="V23" s="22"/>
      <c r="W23" s="11"/>
      <c r="X23" s="12"/>
      <c r="Y23" s="12"/>
      <c r="Z23" s="13"/>
      <c r="AA23" s="22"/>
    </row>
    <row r="24" spans="1:27" ht="15.75" x14ac:dyDescent="0.25">
      <c r="A24" s="116">
        <v>20</v>
      </c>
      <c r="B24" s="245" t="s">
        <v>60</v>
      </c>
      <c r="C24" s="261">
        <f t="shared" si="0"/>
        <v>3</v>
      </c>
      <c r="D24" s="262">
        <f t="shared" si="1"/>
        <v>25.5</v>
      </c>
      <c r="E24" s="262">
        <f t="shared" si="2"/>
        <v>31</v>
      </c>
      <c r="F24" s="263">
        <f t="shared" si="3"/>
        <v>3</v>
      </c>
      <c r="G24" s="264">
        <f t="shared" si="4"/>
        <v>31</v>
      </c>
      <c r="H24" s="16"/>
      <c r="I24" s="12"/>
      <c r="J24" s="12"/>
      <c r="K24" s="13"/>
      <c r="L24" s="22"/>
      <c r="M24" s="11">
        <v>3</v>
      </c>
      <c r="N24" s="12">
        <v>25.5</v>
      </c>
      <c r="O24" s="12">
        <v>31</v>
      </c>
      <c r="P24" s="13">
        <v>3</v>
      </c>
      <c r="Q24" s="246">
        <v>31</v>
      </c>
      <c r="R24" s="235"/>
      <c r="S24" s="236"/>
      <c r="T24" s="201"/>
      <c r="U24" s="202"/>
      <c r="V24" s="203"/>
      <c r="W24" s="92"/>
      <c r="X24" s="89"/>
      <c r="Y24" s="89"/>
      <c r="Z24" s="90"/>
      <c r="AA24" s="91"/>
    </row>
    <row r="25" spans="1:27" ht="15.75" x14ac:dyDescent="0.25">
      <c r="A25" s="116">
        <v>21</v>
      </c>
      <c r="B25" s="245" t="s">
        <v>61</v>
      </c>
      <c r="C25" s="261">
        <f t="shared" si="0"/>
        <v>3</v>
      </c>
      <c r="D25" s="262">
        <f t="shared" si="1"/>
        <v>21</v>
      </c>
      <c r="E25" s="262">
        <f t="shared" si="2"/>
        <v>26</v>
      </c>
      <c r="F25" s="263">
        <f t="shared" si="3"/>
        <v>3</v>
      </c>
      <c r="G25" s="264">
        <f t="shared" si="4"/>
        <v>26</v>
      </c>
      <c r="H25" s="16"/>
      <c r="I25" s="12"/>
      <c r="J25" s="12"/>
      <c r="K25" s="13"/>
      <c r="L25" s="22"/>
      <c r="M25" s="11">
        <v>3</v>
      </c>
      <c r="N25" s="12">
        <v>21</v>
      </c>
      <c r="O25" s="12">
        <v>26</v>
      </c>
      <c r="P25" s="13">
        <v>3</v>
      </c>
      <c r="Q25" s="246">
        <v>26</v>
      </c>
      <c r="R25" s="235"/>
      <c r="S25" s="236"/>
      <c r="T25" s="201"/>
      <c r="U25" s="202"/>
      <c r="V25" s="203"/>
      <c r="W25" s="92"/>
      <c r="X25" s="89"/>
      <c r="Y25" s="89"/>
      <c r="Z25" s="90"/>
      <c r="AA25" s="91"/>
    </row>
    <row r="26" spans="1:27" ht="15.75" x14ac:dyDescent="0.25">
      <c r="A26" s="114">
        <v>22</v>
      </c>
      <c r="B26" s="241" t="s">
        <v>62</v>
      </c>
      <c r="C26" s="125">
        <f t="shared" si="0"/>
        <v>1</v>
      </c>
      <c r="D26" s="126">
        <f t="shared" si="1"/>
        <v>26.5</v>
      </c>
      <c r="E26" s="126">
        <f t="shared" si="2"/>
        <v>34</v>
      </c>
      <c r="F26" s="159">
        <f t="shared" si="3"/>
        <v>1</v>
      </c>
      <c r="G26" s="128">
        <f t="shared" si="4"/>
        <v>31.5</v>
      </c>
      <c r="H26" s="5"/>
      <c r="I26" s="4"/>
      <c r="J26" s="4"/>
      <c r="K26" s="3"/>
      <c r="L26" s="21"/>
      <c r="M26" s="5">
        <v>1</v>
      </c>
      <c r="N26" s="4">
        <v>26.5</v>
      </c>
      <c r="O26" s="4">
        <v>34</v>
      </c>
      <c r="P26" s="3">
        <v>1</v>
      </c>
      <c r="Q26" s="21">
        <v>31.5</v>
      </c>
      <c r="R26" s="216"/>
      <c r="S26" s="217"/>
      <c r="T26" s="206"/>
      <c r="U26" s="207"/>
      <c r="V26" s="208"/>
      <c r="W26" s="122"/>
      <c r="X26" s="15"/>
      <c r="Y26" s="15"/>
      <c r="Z26" s="10"/>
      <c r="AA26" s="24"/>
    </row>
    <row r="27" spans="1:27" ht="16.5" thickBot="1" x14ac:dyDescent="0.3">
      <c r="A27" s="115">
        <v>23</v>
      </c>
      <c r="B27" s="179" t="s">
        <v>56</v>
      </c>
      <c r="C27" s="270">
        <f t="shared" si="0"/>
        <v>0</v>
      </c>
      <c r="D27" s="271">
        <f t="shared" si="1"/>
        <v>23.5</v>
      </c>
      <c r="E27" s="271">
        <f t="shared" si="2"/>
        <v>30</v>
      </c>
      <c r="F27" s="272">
        <f t="shared" si="3"/>
        <v>0</v>
      </c>
      <c r="G27" s="273">
        <f t="shared" si="4"/>
        <v>28.5</v>
      </c>
      <c r="H27" s="180">
        <v>0</v>
      </c>
      <c r="I27" s="181">
        <v>23.5</v>
      </c>
      <c r="J27" s="181">
        <v>30</v>
      </c>
      <c r="K27" s="182">
        <v>0</v>
      </c>
      <c r="L27" s="183">
        <v>28.5</v>
      </c>
      <c r="M27" s="180"/>
      <c r="N27" s="181"/>
      <c r="O27" s="181"/>
      <c r="P27" s="182"/>
      <c r="Q27" s="183"/>
      <c r="R27" s="274"/>
      <c r="S27" s="275"/>
      <c r="T27" s="276"/>
      <c r="U27" s="277"/>
      <c r="V27" s="278"/>
      <c r="W27" s="123"/>
      <c r="X27" s="103"/>
      <c r="Y27" s="103"/>
      <c r="Z27" s="104"/>
      <c r="AA27" s="105"/>
    </row>
    <row r="28" spans="1:27" ht="15.75" thickTop="1" x14ac:dyDescent="0.25"/>
    <row r="31" spans="1:27" x14ac:dyDescent="0.25">
      <c r="G31" t="s">
        <v>34</v>
      </c>
    </row>
  </sheetData>
  <sortState ref="B5:AA27">
    <sortCondition descending="1" ref="C5:C27"/>
    <sortCondition descending="1" ref="D5:D27"/>
    <sortCondition descending="1" ref="E5:E27"/>
  </sortState>
  <mergeCells count="6">
    <mergeCell ref="A1:G1"/>
    <mergeCell ref="R3:V3"/>
    <mergeCell ref="W3:AA3"/>
    <mergeCell ref="M3:Q3"/>
    <mergeCell ref="A3:G3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K23" sqref="K23"/>
    </sheetView>
  </sheetViews>
  <sheetFormatPr defaultRowHeight="15" x14ac:dyDescent="0.25"/>
  <cols>
    <col min="2" max="2" width="19.7109375" bestFit="1" customWidth="1"/>
    <col min="3" max="3" width="6.85546875" bestFit="1" customWidth="1"/>
    <col min="7" max="7" width="7.28515625" bestFit="1" customWidth="1"/>
  </cols>
  <sheetData>
    <row r="1" spans="1:27" ht="18.75" x14ac:dyDescent="0.3">
      <c r="A1" s="174" t="s">
        <v>49</v>
      </c>
      <c r="B1" s="174"/>
      <c r="C1" s="174"/>
      <c r="D1" s="174"/>
      <c r="E1" s="174"/>
      <c r="F1" s="174"/>
      <c r="G1" s="174"/>
    </row>
    <row r="2" spans="1:27" ht="15.75" thickBot="1" x14ac:dyDescent="0.3"/>
    <row r="3" spans="1:27" ht="15.75" thickTop="1" x14ac:dyDescent="0.25">
      <c r="A3" s="175"/>
      <c r="B3" s="176"/>
      <c r="C3" s="176"/>
      <c r="D3" s="176"/>
      <c r="E3" s="176"/>
      <c r="F3" s="176"/>
      <c r="G3" s="177"/>
      <c r="H3" s="175" t="s">
        <v>6</v>
      </c>
      <c r="I3" s="176"/>
      <c r="J3" s="176"/>
      <c r="K3" s="176"/>
      <c r="L3" s="177"/>
      <c r="M3" s="175" t="s">
        <v>6</v>
      </c>
      <c r="N3" s="176"/>
      <c r="O3" s="176"/>
      <c r="P3" s="176"/>
      <c r="Q3" s="177"/>
      <c r="R3" s="175" t="s">
        <v>36</v>
      </c>
      <c r="S3" s="176"/>
      <c r="T3" s="176"/>
      <c r="U3" s="176"/>
      <c r="V3" s="177"/>
      <c r="W3" s="175" t="s">
        <v>36</v>
      </c>
      <c r="X3" s="176"/>
      <c r="Y3" s="176"/>
      <c r="Z3" s="176"/>
      <c r="AA3" s="177"/>
    </row>
    <row r="4" spans="1:27" x14ac:dyDescent="0.25">
      <c r="A4" s="6" t="s">
        <v>0</v>
      </c>
      <c r="B4" s="14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ht="15.75" x14ac:dyDescent="0.25">
      <c r="A5" s="142">
        <v>1</v>
      </c>
      <c r="B5" s="117" t="s">
        <v>13</v>
      </c>
      <c r="C5" s="118">
        <f t="shared" ref="C5:G12" si="0">H5+M5+R5+W5</f>
        <v>14</v>
      </c>
      <c r="D5" s="119">
        <f t="shared" si="0"/>
        <v>80</v>
      </c>
      <c r="E5" s="119">
        <f t="shared" si="0"/>
        <v>104.5</v>
      </c>
      <c r="F5" s="120">
        <f t="shared" si="0"/>
        <v>13</v>
      </c>
      <c r="G5" s="121">
        <f t="shared" si="0"/>
        <v>95.5</v>
      </c>
      <c r="H5" s="19">
        <v>6.5</v>
      </c>
      <c r="I5" s="20">
        <v>40</v>
      </c>
      <c r="J5" s="20">
        <v>53</v>
      </c>
      <c r="K5" s="18">
        <v>6</v>
      </c>
      <c r="L5" s="23">
        <v>48.5</v>
      </c>
      <c r="M5" s="19">
        <v>7.5</v>
      </c>
      <c r="N5" s="20">
        <v>40</v>
      </c>
      <c r="O5" s="20">
        <v>51.5</v>
      </c>
      <c r="P5" s="18">
        <v>7</v>
      </c>
      <c r="Q5" s="23">
        <v>47</v>
      </c>
      <c r="R5" s="19"/>
      <c r="S5" s="20"/>
      <c r="T5" s="20"/>
      <c r="U5" s="18"/>
      <c r="V5" s="23"/>
      <c r="W5" s="2"/>
      <c r="X5" s="4"/>
      <c r="Y5" s="4"/>
      <c r="Z5" s="3"/>
      <c r="AA5" s="21"/>
    </row>
    <row r="6" spans="1:27" ht="15.75" x14ac:dyDescent="0.25">
      <c r="A6" s="143">
        <v>2</v>
      </c>
      <c r="B6" s="144" t="s">
        <v>43</v>
      </c>
      <c r="C6" s="118">
        <f t="shared" si="0"/>
        <v>12.5</v>
      </c>
      <c r="D6" s="119">
        <f t="shared" si="0"/>
        <v>75.5</v>
      </c>
      <c r="E6" s="119">
        <f t="shared" si="0"/>
        <v>96</v>
      </c>
      <c r="F6" s="120">
        <f t="shared" si="0"/>
        <v>12</v>
      </c>
      <c r="G6" s="121">
        <f t="shared" si="0"/>
        <v>89.5</v>
      </c>
      <c r="H6" s="33">
        <v>5.5</v>
      </c>
      <c r="I6" s="35">
        <v>34</v>
      </c>
      <c r="J6" s="35">
        <v>42</v>
      </c>
      <c r="K6" s="31">
        <v>5</v>
      </c>
      <c r="L6" s="37">
        <v>40</v>
      </c>
      <c r="M6" s="33">
        <v>7</v>
      </c>
      <c r="N6" s="35">
        <v>41.5</v>
      </c>
      <c r="O6" s="35">
        <v>54</v>
      </c>
      <c r="P6" s="31">
        <v>7</v>
      </c>
      <c r="Q6" s="37">
        <v>49.5</v>
      </c>
      <c r="R6" s="19"/>
      <c r="S6" s="20"/>
      <c r="T6" s="20"/>
      <c r="U6" s="18"/>
      <c r="V6" s="23"/>
      <c r="W6" s="2"/>
      <c r="X6" s="4"/>
      <c r="Y6" s="4"/>
      <c r="Z6" s="3"/>
      <c r="AA6" s="21"/>
    </row>
    <row r="7" spans="1:27" ht="15.75" x14ac:dyDescent="0.25">
      <c r="A7" s="143">
        <v>3</v>
      </c>
      <c r="B7" s="144" t="s">
        <v>10</v>
      </c>
      <c r="C7" s="118">
        <f t="shared" si="0"/>
        <v>11</v>
      </c>
      <c r="D7" s="119">
        <f t="shared" si="0"/>
        <v>72.5</v>
      </c>
      <c r="E7" s="119">
        <f t="shared" si="0"/>
        <v>95</v>
      </c>
      <c r="F7" s="120">
        <f t="shared" si="0"/>
        <v>11</v>
      </c>
      <c r="G7" s="121">
        <f t="shared" si="0"/>
        <v>88</v>
      </c>
      <c r="H7" s="19">
        <v>6</v>
      </c>
      <c r="I7" s="20">
        <v>35</v>
      </c>
      <c r="J7" s="20">
        <v>46.5</v>
      </c>
      <c r="K7" s="18">
        <v>6</v>
      </c>
      <c r="L7" s="23">
        <v>43</v>
      </c>
      <c r="M7" s="160">
        <v>5</v>
      </c>
      <c r="N7" s="20">
        <v>37.5</v>
      </c>
      <c r="O7" s="20">
        <v>48.5</v>
      </c>
      <c r="P7" s="18">
        <v>5</v>
      </c>
      <c r="Q7" s="23">
        <v>45</v>
      </c>
      <c r="R7" s="19"/>
      <c r="S7" s="20"/>
      <c r="T7" s="20"/>
      <c r="U7" s="18"/>
      <c r="V7" s="23"/>
      <c r="W7" s="2"/>
      <c r="X7" s="4"/>
      <c r="Y7" s="4"/>
      <c r="Z7" s="3"/>
      <c r="AA7" s="21"/>
    </row>
    <row r="8" spans="1:27" ht="15.75" x14ac:dyDescent="0.25">
      <c r="A8" s="142">
        <v>4</v>
      </c>
      <c r="B8" s="153" t="s">
        <v>21</v>
      </c>
      <c r="C8" s="118">
        <f t="shared" si="0"/>
        <v>10</v>
      </c>
      <c r="D8" s="119">
        <f t="shared" si="0"/>
        <v>55</v>
      </c>
      <c r="E8" s="119">
        <f t="shared" si="0"/>
        <v>71</v>
      </c>
      <c r="F8" s="120">
        <f t="shared" si="0"/>
        <v>10</v>
      </c>
      <c r="G8" s="121">
        <f t="shared" si="0"/>
        <v>71</v>
      </c>
      <c r="H8" s="19">
        <v>5</v>
      </c>
      <c r="I8" s="20">
        <v>33</v>
      </c>
      <c r="J8" s="20">
        <v>41</v>
      </c>
      <c r="K8" s="18">
        <v>5</v>
      </c>
      <c r="L8" s="23">
        <v>41</v>
      </c>
      <c r="M8" s="2">
        <v>5</v>
      </c>
      <c r="N8" s="4">
        <v>22</v>
      </c>
      <c r="O8" s="4">
        <v>30</v>
      </c>
      <c r="P8" s="3">
        <v>5</v>
      </c>
      <c r="Q8" s="21">
        <v>30</v>
      </c>
      <c r="R8" s="33"/>
      <c r="S8" s="35"/>
      <c r="T8" s="35"/>
      <c r="U8" s="31"/>
      <c r="V8" s="37"/>
      <c r="W8" s="41"/>
      <c r="X8" s="35"/>
      <c r="Y8" s="35"/>
      <c r="Z8" s="31"/>
      <c r="AA8" s="37"/>
    </row>
    <row r="9" spans="1:27" ht="15.75" x14ac:dyDescent="0.25">
      <c r="A9" s="145">
        <v>5</v>
      </c>
      <c r="B9" s="161" t="s">
        <v>22</v>
      </c>
      <c r="C9" s="118">
        <f t="shared" si="0"/>
        <v>9</v>
      </c>
      <c r="D9" s="119">
        <f t="shared" si="0"/>
        <v>65</v>
      </c>
      <c r="E9" s="119">
        <f t="shared" si="0"/>
        <v>87</v>
      </c>
      <c r="F9" s="120">
        <f t="shared" si="0"/>
        <v>9</v>
      </c>
      <c r="G9" s="121">
        <f t="shared" si="0"/>
        <v>80.5</v>
      </c>
      <c r="H9" s="54">
        <v>4</v>
      </c>
      <c r="I9" s="55">
        <v>30.5</v>
      </c>
      <c r="J9" s="55">
        <v>43</v>
      </c>
      <c r="K9" s="56">
        <v>4</v>
      </c>
      <c r="L9" s="57">
        <v>39</v>
      </c>
      <c r="M9" s="58">
        <v>5</v>
      </c>
      <c r="N9" s="55">
        <v>34.5</v>
      </c>
      <c r="O9" s="55">
        <v>44</v>
      </c>
      <c r="P9" s="56">
        <v>5</v>
      </c>
      <c r="Q9" s="57">
        <v>41.5</v>
      </c>
      <c r="R9" s="54"/>
      <c r="S9" s="55"/>
      <c r="T9" s="55"/>
      <c r="U9" s="56"/>
      <c r="V9" s="57"/>
      <c r="W9" s="58"/>
      <c r="X9" s="55"/>
      <c r="Y9" s="55"/>
      <c r="Z9" s="56"/>
      <c r="AA9" s="57"/>
    </row>
    <row r="10" spans="1:27" ht="15.75" x14ac:dyDescent="0.25">
      <c r="A10" s="145">
        <v>6</v>
      </c>
      <c r="B10" s="117" t="s">
        <v>17</v>
      </c>
      <c r="C10" s="118">
        <f t="shared" si="0"/>
        <v>9</v>
      </c>
      <c r="D10" s="119">
        <f t="shared" si="0"/>
        <v>63</v>
      </c>
      <c r="E10" s="119">
        <f t="shared" si="0"/>
        <v>78.5</v>
      </c>
      <c r="F10" s="120">
        <f t="shared" si="0"/>
        <v>8</v>
      </c>
      <c r="G10" s="121">
        <f t="shared" si="0"/>
        <v>75.5</v>
      </c>
      <c r="H10" s="54">
        <v>4.5</v>
      </c>
      <c r="I10" s="55">
        <v>28.5</v>
      </c>
      <c r="J10" s="55">
        <v>34</v>
      </c>
      <c r="K10" s="56">
        <v>4</v>
      </c>
      <c r="L10" s="57">
        <v>34</v>
      </c>
      <c r="M10" s="58">
        <v>4.5</v>
      </c>
      <c r="N10" s="55">
        <v>34.5</v>
      </c>
      <c r="O10" s="55">
        <v>44.5</v>
      </c>
      <c r="P10" s="56">
        <v>4</v>
      </c>
      <c r="Q10" s="57">
        <v>41.5</v>
      </c>
      <c r="R10" s="93"/>
      <c r="S10" s="94"/>
      <c r="T10" s="94"/>
      <c r="U10" s="95"/>
      <c r="V10" s="96"/>
      <c r="W10" s="11"/>
      <c r="X10" s="12"/>
      <c r="Y10" s="12"/>
      <c r="Z10" s="13"/>
      <c r="AA10" s="22"/>
    </row>
    <row r="11" spans="1:27" ht="15.75" x14ac:dyDescent="0.25">
      <c r="A11" s="52">
        <v>7</v>
      </c>
      <c r="B11" s="17" t="s">
        <v>19</v>
      </c>
      <c r="C11" s="46">
        <f t="shared" si="0"/>
        <v>8.5</v>
      </c>
      <c r="D11" s="43">
        <f t="shared" si="0"/>
        <v>58</v>
      </c>
      <c r="E11" s="43">
        <f t="shared" si="0"/>
        <v>76.5</v>
      </c>
      <c r="F11" s="44">
        <f t="shared" si="0"/>
        <v>7</v>
      </c>
      <c r="G11" s="45">
        <f t="shared" si="0"/>
        <v>70.5</v>
      </c>
      <c r="H11" s="19">
        <v>4</v>
      </c>
      <c r="I11" s="20">
        <v>32</v>
      </c>
      <c r="J11" s="20">
        <v>41</v>
      </c>
      <c r="K11" s="18">
        <v>3</v>
      </c>
      <c r="L11" s="23">
        <v>37.5</v>
      </c>
      <c r="M11" s="75">
        <v>4.5</v>
      </c>
      <c r="N11" s="72">
        <v>26</v>
      </c>
      <c r="O11" s="72">
        <v>35.5</v>
      </c>
      <c r="P11" s="73">
        <v>4</v>
      </c>
      <c r="Q11" s="74">
        <v>33</v>
      </c>
      <c r="R11" s="33"/>
      <c r="S11" s="35"/>
      <c r="T11" s="35"/>
      <c r="U11" s="31"/>
      <c r="V11" s="37"/>
      <c r="W11" s="33"/>
      <c r="X11" s="35"/>
      <c r="Y11" s="35"/>
      <c r="Z11" s="31"/>
      <c r="AA11" s="37"/>
    </row>
    <row r="12" spans="1:27" ht="15.75" x14ac:dyDescent="0.25">
      <c r="A12" s="52">
        <v>8</v>
      </c>
      <c r="B12" s="39" t="s">
        <v>20</v>
      </c>
      <c r="C12" s="46">
        <f t="shared" si="0"/>
        <v>7</v>
      </c>
      <c r="D12" s="43">
        <f t="shared" si="0"/>
        <v>64.5</v>
      </c>
      <c r="E12" s="43">
        <f t="shared" si="0"/>
        <v>83</v>
      </c>
      <c r="F12" s="44">
        <f t="shared" si="0"/>
        <v>6</v>
      </c>
      <c r="G12" s="45">
        <f t="shared" si="0"/>
        <v>77.5</v>
      </c>
      <c r="H12" s="33">
        <v>2.5</v>
      </c>
      <c r="I12" s="35">
        <v>27.5</v>
      </c>
      <c r="J12" s="35">
        <v>35.5</v>
      </c>
      <c r="K12" s="31">
        <v>2</v>
      </c>
      <c r="L12" s="37">
        <v>33</v>
      </c>
      <c r="M12" s="41">
        <v>4.5</v>
      </c>
      <c r="N12" s="35">
        <v>37</v>
      </c>
      <c r="O12" s="35">
        <v>47.5</v>
      </c>
      <c r="P12" s="31">
        <v>4</v>
      </c>
      <c r="Q12" s="37">
        <v>44.5</v>
      </c>
      <c r="R12" s="33"/>
      <c r="S12" s="35"/>
      <c r="T12" s="35"/>
      <c r="U12" s="31"/>
      <c r="V12" s="37"/>
      <c r="W12" s="41"/>
      <c r="X12" s="35"/>
      <c r="Y12" s="35"/>
      <c r="Z12" s="31"/>
      <c r="AA12" s="37"/>
    </row>
    <row r="13" spans="1:27" ht="15.75" x14ac:dyDescent="0.25">
      <c r="A13" s="52">
        <v>9</v>
      </c>
      <c r="B13" s="17" t="s">
        <v>50</v>
      </c>
      <c r="C13" s="125">
        <f t="shared" ref="C13:C21" si="1">H13+M13+R13+W13</f>
        <v>7</v>
      </c>
      <c r="D13" s="126">
        <f t="shared" ref="D13:D21" si="2">I13+N13+S13+X13</f>
        <v>51.5</v>
      </c>
      <c r="E13" s="126">
        <f t="shared" ref="E13:E21" si="3">J13+O13+T13+Y13</f>
        <v>65</v>
      </c>
      <c r="F13" s="159">
        <v>2</v>
      </c>
      <c r="G13" s="128">
        <f t="shared" ref="G13:G21" si="4">L13+Q13+V13+AA13</f>
        <v>63</v>
      </c>
      <c r="H13" s="19">
        <v>4</v>
      </c>
      <c r="I13" s="35">
        <v>26.5</v>
      </c>
      <c r="J13" s="35">
        <v>34.5</v>
      </c>
      <c r="K13" s="31">
        <v>4</v>
      </c>
      <c r="L13" s="37">
        <v>32.5</v>
      </c>
      <c r="M13" s="58">
        <v>3</v>
      </c>
      <c r="N13" s="55">
        <v>25</v>
      </c>
      <c r="O13" s="55">
        <v>30.5</v>
      </c>
      <c r="P13" s="56">
        <v>3</v>
      </c>
      <c r="Q13" s="57">
        <v>30.5</v>
      </c>
      <c r="R13" s="33"/>
      <c r="S13" s="35"/>
      <c r="T13" s="35"/>
      <c r="U13" s="31"/>
      <c r="V13" s="37"/>
      <c r="W13" s="41"/>
      <c r="X13" s="35"/>
      <c r="Y13" s="35"/>
      <c r="Z13" s="31"/>
      <c r="AA13" s="37"/>
    </row>
    <row r="14" spans="1:27" ht="15.75" x14ac:dyDescent="0.25">
      <c r="A14" s="53">
        <v>10</v>
      </c>
      <c r="B14" s="39" t="s">
        <v>46</v>
      </c>
      <c r="C14" s="59">
        <f t="shared" si="1"/>
        <v>5.5</v>
      </c>
      <c r="D14" s="60">
        <f t="shared" si="2"/>
        <v>55</v>
      </c>
      <c r="E14" s="60">
        <f t="shared" si="3"/>
        <v>71.5</v>
      </c>
      <c r="F14" s="61">
        <f t="shared" ref="F14:F21" si="5">K14+P14+U14+Z14</f>
        <v>5</v>
      </c>
      <c r="G14" s="62">
        <f t="shared" si="4"/>
        <v>66.5</v>
      </c>
      <c r="H14" s="54">
        <v>3</v>
      </c>
      <c r="I14" s="55">
        <v>27</v>
      </c>
      <c r="J14" s="55">
        <v>34.5</v>
      </c>
      <c r="K14" s="56">
        <v>3</v>
      </c>
      <c r="L14" s="57">
        <v>32.5</v>
      </c>
      <c r="M14" s="58">
        <v>2.5</v>
      </c>
      <c r="N14" s="55">
        <v>28</v>
      </c>
      <c r="O14" s="55">
        <v>37</v>
      </c>
      <c r="P14" s="56">
        <v>2</v>
      </c>
      <c r="Q14" s="57">
        <v>34</v>
      </c>
      <c r="R14" s="54"/>
      <c r="S14" s="55"/>
      <c r="T14" s="55"/>
      <c r="U14" s="56"/>
      <c r="V14" s="57"/>
      <c r="W14" s="58"/>
      <c r="X14" s="55"/>
      <c r="Y14" s="55"/>
      <c r="Z14" s="56"/>
      <c r="AA14" s="57"/>
    </row>
    <row r="15" spans="1:27" ht="15.75" x14ac:dyDescent="0.25">
      <c r="A15" s="116">
        <v>11</v>
      </c>
      <c r="B15" s="109" t="s">
        <v>16</v>
      </c>
      <c r="C15" s="59">
        <f t="shared" si="1"/>
        <v>4.5</v>
      </c>
      <c r="D15" s="60">
        <f t="shared" si="2"/>
        <v>33.5</v>
      </c>
      <c r="E15" s="60">
        <f t="shared" si="3"/>
        <v>42.5</v>
      </c>
      <c r="F15" s="61">
        <f t="shared" si="5"/>
        <v>4</v>
      </c>
      <c r="G15" s="62">
        <f t="shared" si="4"/>
        <v>39.5</v>
      </c>
      <c r="H15" s="54">
        <v>4.5</v>
      </c>
      <c r="I15" s="55">
        <v>33.5</v>
      </c>
      <c r="J15" s="55">
        <v>42.5</v>
      </c>
      <c r="K15" s="56">
        <v>4</v>
      </c>
      <c r="L15" s="57">
        <v>39.5</v>
      </c>
      <c r="M15" s="58">
        <v>0</v>
      </c>
      <c r="N15" s="55">
        <v>0</v>
      </c>
      <c r="O15" s="55">
        <v>0</v>
      </c>
      <c r="P15" s="56">
        <v>0</v>
      </c>
      <c r="Q15" s="57">
        <v>0</v>
      </c>
      <c r="R15" s="54"/>
      <c r="S15" s="55"/>
      <c r="T15" s="55"/>
      <c r="U15" s="56"/>
      <c r="V15" s="57"/>
      <c r="W15" s="58"/>
      <c r="X15" s="55"/>
      <c r="Y15" s="55"/>
      <c r="Z15" s="56"/>
      <c r="AA15" s="57"/>
    </row>
    <row r="16" spans="1:27" ht="15.75" x14ac:dyDescent="0.25">
      <c r="A16" s="114">
        <v>12</v>
      </c>
      <c r="B16" s="17" t="s">
        <v>44</v>
      </c>
      <c r="C16" s="46">
        <f t="shared" si="1"/>
        <v>4.5</v>
      </c>
      <c r="D16" s="43">
        <f t="shared" si="2"/>
        <v>28.5</v>
      </c>
      <c r="E16" s="43">
        <f t="shared" si="3"/>
        <v>36.5</v>
      </c>
      <c r="F16" s="44">
        <f t="shared" si="5"/>
        <v>4</v>
      </c>
      <c r="G16" s="45">
        <f t="shared" si="4"/>
        <v>34</v>
      </c>
      <c r="H16" s="33">
        <v>4.5</v>
      </c>
      <c r="I16" s="35">
        <v>28.5</v>
      </c>
      <c r="J16" s="35">
        <v>36.5</v>
      </c>
      <c r="K16" s="31">
        <v>4</v>
      </c>
      <c r="L16" s="37">
        <v>34</v>
      </c>
      <c r="M16" s="33">
        <v>0</v>
      </c>
      <c r="N16" s="35">
        <v>0</v>
      </c>
      <c r="O16" s="35">
        <v>0</v>
      </c>
      <c r="P16" s="31">
        <v>0</v>
      </c>
      <c r="Q16" s="37">
        <v>0</v>
      </c>
      <c r="R16" s="33"/>
      <c r="S16" s="35"/>
      <c r="T16" s="35"/>
      <c r="U16" s="31"/>
      <c r="V16" s="37"/>
      <c r="W16" s="122"/>
      <c r="X16" s="15"/>
      <c r="Y16" s="15"/>
      <c r="Z16" s="10"/>
      <c r="AA16" s="24"/>
    </row>
    <row r="17" spans="1:27" ht="15.75" x14ac:dyDescent="0.25">
      <c r="A17" s="114">
        <v>13</v>
      </c>
      <c r="B17" s="17" t="s">
        <v>45</v>
      </c>
      <c r="C17" s="46">
        <f t="shared" si="1"/>
        <v>3.5</v>
      </c>
      <c r="D17" s="43">
        <f t="shared" si="2"/>
        <v>24.5</v>
      </c>
      <c r="E17" s="43">
        <f t="shared" si="3"/>
        <v>32.5</v>
      </c>
      <c r="F17" s="44">
        <f t="shared" si="5"/>
        <v>3</v>
      </c>
      <c r="G17" s="45">
        <f t="shared" si="4"/>
        <v>30.5</v>
      </c>
      <c r="H17" s="33">
        <v>3.5</v>
      </c>
      <c r="I17" s="35">
        <v>24.5</v>
      </c>
      <c r="J17" s="35">
        <v>32.5</v>
      </c>
      <c r="K17" s="31">
        <v>3</v>
      </c>
      <c r="L17" s="37">
        <v>30.5</v>
      </c>
      <c r="M17" s="33">
        <v>0</v>
      </c>
      <c r="N17" s="35">
        <v>0</v>
      </c>
      <c r="O17" s="35">
        <v>0</v>
      </c>
      <c r="P17" s="31">
        <v>0</v>
      </c>
      <c r="Q17" s="37">
        <v>0</v>
      </c>
      <c r="R17" s="33"/>
      <c r="S17" s="35"/>
      <c r="T17" s="35"/>
      <c r="U17" s="31"/>
      <c r="V17" s="37"/>
      <c r="W17" s="33"/>
      <c r="X17" s="35"/>
      <c r="Y17" s="35"/>
      <c r="Z17" s="31"/>
      <c r="AA17" s="37"/>
    </row>
    <row r="18" spans="1:27" ht="15.75" x14ac:dyDescent="0.25">
      <c r="A18" s="114">
        <v>14</v>
      </c>
      <c r="B18" s="39" t="s">
        <v>63</v>
      </c>
      <c r="C18" s="46">
        <f t="shared" si="1"/>
        <v>3</v>
      </c>
      <c r="D18" s="43">
        <f t="shared" si="2"/>
        <v>27</v>
      </c>
      <c r="E18" s="43">
        <f t="shared" si="3"/>
        <v>32</v>
      </c>
      <c r="F18" s="44">
        <f t="shared" si="5"/>
        <v>3</v>
      </c>
      <c r="G18" s="45">
        <f t="shared" si="4"/>
        <v>32</v>
      </c>
      <c r="H18" s="33"/>
      <c r="I18" s="35"/>
      <c r="J18" s="35"/>
      <c r="K18" s="31"/>
      <c r="L18" s="37"/>
      <c r="M18" s="33">
        <v>3</v>
      </c>
      <c r="N18" s="35">
        <v>27</v>
      </c>
      <c r="O18" s="35">
        <v>32</v>
      </c>
      <c r="P18" s="31">
        <v>3</v>
      </c>
      <c r="Q18" s="37">
        <v>32</v>
      </c>
      <c r="R18" s="33"/>
      <c r="S18" s="35"/>
      <c r="T18" s="35"/>
      <c r="U18" s="31"/>
      <c r="V18" s="37"/>
      <c r="W18" s="33"/>
      <c r="X18" s="35"/>
      <c r="Y18" s="35"/>
      <c r="Z18" s="31"/>
      <c r="AA18" s="37"/>
    </row>
    <row r="19" spans="1:27" ht="15.75" x14ac:dyDescent="0.25">
      <c r="A19" s="114">
        <v>15</v>
      </c>
      <c r="B19" s="39" t="s">
        <v>47</v>
      </c>
      <c r="C19" s="46">
        <f t="shared" si="1"/>
        <v>2.5</v>
      </c>
      <c r="D19" s="43">
        <f t="shared" si="2"/>
        <v>24</v>
      </c>
      <c r="E19" s="43">
        <f t="shared" si="3"/>
        <v>30</v>
      </c>
      <c r="F19" s="44">
        <f t="shared" si="5"/>
        <v>2</v>
      </c>
      <c r="G19" s="45">
        <f t="shared" si="4"/>
        <v>28.5</v>
      </c>
      <c r="H19" s="33">
        <v>2.5</v>
      </c>
      <c r="I19" s="35">
        <v>24</v>
      </c>
      <c r="J19" s="35">
        <v>30</v>
      </c>
      <c r="K19" s="31">
        <v>2</v>
      </c>
      <c r="L19" s="37">
        <v>28.5</v>
      </c>
      <c r="M19" s="33">
        <v>0</v>
      </c>
      <c r="N19" s="35">
        <v>0</v>
      </c>
      <c r="O19" s="35">
        <v>0</v>
      </c>
      <c r="P19" s="31">
        <v>0</v>
      </c>
      <c r="Q19" s="37">
        <v>0</v>
      </c>
      <c r="R19" s="33"/>
      <c r="S19" s="35"/>
      <c r="T19" s="35"/>
      <c r="U19" s="31"/>
      <c r="V19" s="37"/>
      <c r="W19" s="33"/>
      <c r="X19" s="35"/>
      <c r="Y19" s="35"/>
      <c r="Z19" s="31"/>
      <c r="AA19" s="37"/>
    </row>
    <row r="20" spans="1:27" ht="15.75" x14ac:dyDescent="0.25">
      <c r="A20" s="114">
        <v>16</v>
      </c>
      <c r="B20" s="39" t="s">
        <v>48</v>
      </c>
      <c r="C20" s="46">
        <f t="shared" si="1"/>
        <v>2</v>
      </c>
      <c r="D20" s="43">
        <f t="shared" si="2"/>
        <v>21.5</v>
      </c>
      <c r="E20" s="43">
        <f t="shared" si="3"/>
        <v>27</v>
      </c>
      <c r="F20" s="44">
        <f t="shared" si="5"/>
        <v>1</v>
      </c>
      <c r="G20" s="45">
        <f t="shared" si="4"/>
        <v>27</v>
      </c>
      <c r="H20" s="33">
        <v>2</v>
      </c>
      <c r="I20" s="35">
        <v>21.5</v>
      </c>
      <c r="J20" s="35">
        <v>27</v>
      </c>
      <c r="K20" s="31">
        <v>1</v>
      </c>
      <c r="L20" s="37">
        <v>27</v>
      </c>
      <c r="M20" s="33">
        <v>0</v>
      </c>
      <c r="N20" s="35">
        <v>0</v>
      </c>
      <c r="O20" s="35">
        <v>0</v>
      </c>
      <c r="P20" s="31">
        <v>0</v>
      </c>
      <c r="Q20" s="37">
        <v>0</v>
      </c>
      <c r="R20" s="33"/>
      <c r="S20" s="35"/>
      <c r="T20" s="35"/>
      <c r="U20" s="31"/>
      <c r="V20" s="37"/>
      <c r="W20" s="33"/>
      <c r="X20" s="35"/>
      <c r="Y20" s="35"/>
      <c r="Z20" s="31"/>
      <c r="AA20" s="37"/>
    </row>
    <row r="21" spans="1:27" ht="16.5" thickBot="1" x14ac:dyDescent="0.3">
      <c r="A21" s="115">
        <v>17</v>
      </c>
      <c r="B21" s="113"/>
      <c r="C21" s="49">
        <f t="shared" si="1"/>
        <v>0</v>
      </c>
      <c r="D21" s="50">
        <f t="shared" si="2"/>
        <v>0</v>
      </c>
      <c r="E21" s="50">
        <f t="shared" si="3"/>
        <v>0</v>
      </c>
      <c r="F21" s="51">
        <f t="shared" si="5"/>
        <v>0</v>
      </c>
      <c r="G21" s="108">
        <f t="shared" si="4"/>
        <v>0</v>
      </c>
      <c r="H21" s="34"/>
      <c r="I21" s="36"/>
      <c r="J21" s="36"/>
      <c r="K21" s="32"/>
      <c r="L21" s="38"/>
      <c r="M21" s="34"/>
      <c r="N21" s="36"/>
      <c r="O21" s="36"/>
      <c r="P21" s="32"/>
      <c r="Q21" s="38"/>
      <c r="R21" s="34"/>
      <c r="S21" s="36"/>
      <c r="T21" s="36"/>
      <c r="U21" s="32"/>
      <c r="V21" s="38"/>
      <c r="W21" s="34"/>
      <c r="X21" s="36"/>
      <c r="Y21" s="36"/>
      <c r="Z21" s="32"/>
      <c r="AA21" s="38"/>
    </row>
    <row r="22" spans="1:27" ht="15.75" thickTop="1" x14ac:dyDescent="0.25"/>
  </sheetData>
  <sortState ref="B5:AA21">
    <sortCondition descending="1" ref="C5:C21"/>
    <sortCondition descending="1" ref="D5:D21"/>
    <sortCondition descending="1" ref="E5:E21"/>
  </sortState>
  <mergeCells count="6">
    <mergeCell ref="A1:G1"/>
    <mergeCell ref="R3:V3"/>
    <mergeCell ref="W3:AA3"/>
    <mergeCell ref="M3:Q3"/>
    <mergeCell ref="A3:G3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L23" sqref="L23"/>
    </sheetView>
  </sheetViews>
  <sheetFormatPr defaultRowHeight="15" x14ac:dyDescent="0.25"/>
  <cols>
    <col min="2" max="2" width="20.85546875" bestFit="1" customWidth="1"/>
    <col min="7" max="7" width="13" customWidth="1"/>
  </cols>
  <sheetData>
    <row r="1" spans="1:27" ht="18.75" x14ac:dyDescent="0.3">
      <c r="A1" s="174" t="s">
        <v>38</v>
      </c>
      <c r="B1" s="174"/>
      <c r="C1" s="174"/>
      <c r="D1" s="174"/>
      <c r="E1" s="174"/>
      <c r="F1" s="174"/>
      <c r="G1" s="174"/>
    </row>
    <row r="2" spans="1:27" ht="15.75" thickBot="1" x14ac:dyDescent="0.3"/>
    <row r="3" spans="1:27" ht="15.75" thickTop="1" x14ac:dyDescent="0.25">
      <c r="A3" s="175"/>
      <c r="B3" s="176"/>
      <c r="C3" s="176"/>
      <c r="D3" s="176"/>
      <c r="E3" s="176"/>
      <c r="F3" s="176"/>
      <c r="G3" s="177"/>
      <c r="H3" s="175" t="s">
        <v>6</v>
      </c>
      <c r="I3" s="176"/>
      <c r="J3" s="176"/>
      <c r="K3" s="176"/>
      <c r="L3" s="177"/>
      <c r="M3" s="175" t="s">
        <v>6</v>
      </c>
      <c r="N3" s="176"/>
      <c r="O3" s="176"/>
      <c r="P3" s="176"/>
      <c r="Q3" s="177"/>
      <c r="R3" s="175" t="s">
        <v>36</v>
      </c>
      <c r="S3" s="176"/>
      <c r="T3" s="176"/>
      <c r="U3" s="176"/>
      <c r="V3" s="177"/>
      <c r="W3" s="175" t="s">
        <v>36</v>
      </c>
      <c r="X3" s="176"/>
      <c r="Y3" s="176"/>
      <c r="Z3" s="176"/>
      <c r="AA3" s="177"/>
    </row>
    <row r="4" spans="1:27" x14ac:dyDescent="0.25">
      <c r="A4" s="6" t="s">
        <v>0</v>
      </c>
      <c r="B4" s="14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x14ac:dyDescent="0.25">
      <c r="A5" s="146">
        <v>1</v>
      </c>
      <c r="B5" s="147" t="s">
        <v>9</v>
      </c>
      <c r="C5" s="148">
        <f t="shared" ref="C5:C20" si="0">M5+H5+R5+W5</f>
        <v>14.5</v>
      </c>
      <c r="D5" s="149">
        <f t="shared" ref="D5:D20" si="1">N5+I5+S5+X5</f>
        <v>85</v>
      </c>
      <c r="E5" s="149">
        <f t="shared" ref="E5:E20" si="2">O5+J5+T5+Y5</f>
        <v>110.5</v>
      </c>
      <c r="F5" s="149">
        <f t="shared" ref="F5:F20" si="3">P5+K5+U5+Z5</f>
        <v>14</v>
      </c>
      <c r="G5" s="150">
        <f t="shared" ref="G5:G20" si="4">Q5+L5+V5+AA5</f>
        <v>101.5</v>
      </c>
      <c r="H5" s="75">
        <v>8</v>
      </c>
      <c r="I5" s="72">
        <v>41.5</v>
      </c>
      <c r="J5" s="72">
        <v>54</v>
      </c>
      <c r="K5" s="73">
        <v>8</v>
      </c>
      <c r="L5" s="74">
        <v>50</v>
      </c>
      <c r="M5" s="75">
        <v>6.5</v>
      </c>
      <c r="N5" s="72">
        <v>43.5</v>
      </c>
      <c r="O5" s="72">
        <v>56.5</v>
      </c>
      <c r="P5" s="73">
        <v>6</v>
      </c>
      <c r="Q5" s="74">
        <v>51.5</v>
      </c>
      <c r="R5" s="75"/>
      <c r="S5" s="72"/>
      <c r="T5" s="72"/>
      <c r="U5" s="73"/>
      <c r="V5" s="74"/>
      <c r="W5" s="75"/>
      <c r="X5" s="72"/>
      <c r="Y5" s="72"/>
      <c r="Z5" s="73"/>
      <c r="AA5" s="74"/>
    </row>
    <row r="6" spans="1:27" x14ac:dyDescent="0.25">
      <c r="A6" s="146">
        <v>2</v>
      </c>
      <c r="B6" s="124" t="s">
        <v>8</v>
      </c>
      <c r="C6" s="148">
        <f t="shared" si="0"/>
        <v>13</v>
      </c>
      <c r="D6" s="149">
        <f t="shared" si="1"/>
        <v>80</v>
      </c>
      <c r="E6" s="149">
        <f t="shared" si="2"/>
        <v>103.5</v>
      </c>
      <c r="F6" s="149">
        <f t="shared" si="3"/>
        <v>13</v>
      </c>
      <c r="G6" s="150">
        <f t="shared" si="4"/>
        <v>96</v>
      </c>
      <c r="H6" s="76">
        <v>7</v>
      </c>
      <c r="I6" s="67">
        <v>41</v>
      </c>
      <c r="J6" s="67">
        <v>53</v>
      </c>
      <c r="K6" s="68">
        <v>7</v>
      </c>
      <c r="L6" s="69">
        <v>49.5</v>
      </c>
      <c r="M6" s="75">
        <v>6</v>
      </c>
      <c r="N6" s="72">
        <v>39</v>
      </c>
      <c r="O6" s="72">
        <v>50.5</v>
      </c>
      <c r="P6" s="73">
        <v>6</v>
      </c>
      <c r="Q6" s="74">
        <v>46.5</v>
      </c>
      <c r="R6" s="76"/>
      <c r="S6" s="67"/>
      <c r="T6" s="67"/>
      <c r="U6" s="68"/>
      <c r="V6" s="69"/>
      <c r="W6" s="75"/>
      <c r="X6" s="72"/>
      <c r="Y6" s="72"/>
      <c r="Z6" s="73"/>
      <c r="AA6" s="74"/>
    </row>
    <row r="7" spans="1:27" x14ac:dyDescent="0.25">
      <c r="A7" s="152">
        <v>3</v>
      </c>
      <c r="B7" s="124" t="s">
        <v>37</v>
      </c>
      <c r="C7" s="148">
        <f t="shared" si="0"/>
        <v>12</v>
      </c>
      <c r="D7" s="149">
        <f t="shared" si="1"/>
        <v>77</v>
      </c>
      <c r="E7" s="149">
        <f t="shared" si="2"/>
        <v>100.5</v>
      </c>
      <c r="F7" s="149">
        <f t="shared" si="3"/>
        <v>11</v>
      </c>
      <c r="G7" s="150">
        <f t="shared" si="4"/>
        <v>93.5</v>
      </c>
      <c r="H7" s="75">
        <v>5.5</v>
      </c>
      <c r="I7" s="72">
        <v>38</v>
      </c>
      <c r="J7" s="72">
        <v>49.5</v>
      </c>
      <c r="K7" s="73">
        <v>5</v>
      </c>
      <c r="L7" s="74">
        <v>46.5</v>
      </c>
      <c r="M7" s="75">
        <v>6.5</v>
      </c>
      <c r="N7" s="72">
        <v>39</v>
      </c>
      <c r="O7" s="72">
        <v>51</v>
      </c>
      <c r="P7" s="73">
        <v>6</v>
      </c>
      <c r="Q7" s="74">
        <v>47</v>
      </c>
      <c r="R7" s="75"/>
      <c r="S7" s="72"/>
      <c r="T7" s="72"/>
      <c r="U7" s="73"/>
      <c r="V7" s="74"/>
      <c r="W7" s="75"/>
      <c r="X7" s="72"/>
      <c r="Y7" s="72"/>
      <c r="Z7" s="73"/>
      <c r="AA7" s="74"/>
    </row>
    <row r="8" spans="1:27" ht="15.75" x14ac:dyDescent="0.25">
      <c r="A8" s="151">
        <v>4</v>
      </c>
      <c r="B8" s="124" t="s">
        <v>7</v>
      </c>
      <c r="C8" s="148">
        <f t="shared" si="0"/>
        <v>11.5</v>
      </c>
      <c r="D8" s="149">
        <f t="shared" si="1"/>
        <v>81.5</v>
      </c>
      <c r="E8" s="149">
        <f t="shared" si="2"/>
        <v>105.5</v>
      </c>
      <c r="F8" s="149">
        <f t="shared" si="3"/>
        <v>11</v>
      </c>
      <c r="G8" s="150">
        <f t="shared" si="4"/>
        <v>98</v>
      </c>
      <c r="H8" s="19">
        <v>5.5</v>
      </c>
      <c r="I8" s="20">
        <v>42.5</v>
      </c>
      <c r="J8" s="20">
        <v>55</v>
      </c>
      <c r="K8" s="18">
        <v>5</v>
      </c>
      <c r="L8" s="23">
        <v>51</v>
      </c>
      <c r="M8" s="5">
        <v>6</v>
      </c>
      <c r="N8" s="4">
        <v>39</v>
      </c>
      <c r="O8" s="4">
        <v>50.5</v>
      </c>
      <c r="P8" s="3">
        <v>6</v>
      </c>
      <c r="Q8" s="21">
        <v>47</v>
      </c>
      <c r="R8" s="19"/>
      <c r="S8" s="20"/>
      <c r="T8" s="20"/>
      <c r="U8" s="18"/>
      <c r="V8" s="23"/>
      <c r="W8" s="5"/>
      <c r="X8" s="4"/>
      <c r="Y8" s="4"/>
      <c r="Z8" s="3"/>
      <c r="AA8" s="21"/>
    </row>
    <row r="9" spans="1:27" x14ac:dyDescent="0.25">
      <c r="A9" s="151">
        <v>5</v>
      </c>
      <c r="B9" s="124" t="s">
        <v>39</v>
      </c>
      <c r="C9" s="148">
        <f t="shared" si="0"/>
        <v>11</v>
      </c>
      <c r="D9" s="149">
        <f t="shared" si="1"/>
        <v>74.5</v>
      </c>
      <c r="E9" s="149">
        <f t="shared" si="2"/>
        <v>94.5</v>
      </c>
      <c r="F9" s="149">
        <f t="shared" si="3"/>
        <v>10</v>
      </c>
      <c r="G9" s="150">
        <f t="shared" si="4"/>
        <v>87</v>
      </c>
      <c r="H9" s="75">
        <v>5.5</v>
      </c>
      <c r="I9" s="72">
        <v>37.5</v>
      </c>
      <c r="J9" s="72">
        <v>48</v>
      </c>
      <c r="K9" s="73">
        <v>5</v>
      </c>
      <c r="L9" s="74">
        <v>44</v>
      </c>
      <c r="M9" s="139">
        <v>5.5</v>
      </c>
      <c r="N9" s="140">
        <v>37</v>
      </c>
      <c r="O9" s="140">
        <v>46.5</v>
      </c>
      <c r="P9" s="163">
        <v>5</v>
      </c>
      <c r="Q9" s="164">
        <v>43</v>
      </c>
      <c r="R9" s="75"/>
      <c r="S9" s="72"/>
      <c r="T9" s="72"/>
      <c r="U9" s="73"/>
      <c r="V9" s="74"/>
      <c r="W9" s="139"/>
      <c r="X9" s="140"/>
      <c r="Y9" s="140"/>
      <c r="Z9" s="163"/>
      <c r="AA9" s="164"/>
    </row>
    <row r="10" spans="1:27" x14ac:dyDescent="0.25">
      <c r="A10" s="165">
        <v>6</v>
      </c>
      <c r="B10" s="166" t="s">
        <v>40</v>
      </c>
      <c r="C10" s="167">
        <f t="shared" si="0"/>
        <v>11</v>
      </c>
      <c r="D10" s="168">
        <f t="shared" si="1"/>
        <v>68</v>
      </c>
      <c r="E10" s="168">
        <f t="shared" si="2"/>
        <v>87</v>
      </c>
      <c r="F10" s="168">
        <f t="shared" si="3"/>
        <v>10</v>
      </c>
      <c r="G10" s="169">
        <f t="shared" si="4"/>
        <v>81</v>
      </c>
      <c r="H10" s="154">
        <v>5.5</v>
      </c>
      <c r="I10" s="155">
        <v>34.5</v>
      </c>
      <c r="J10" s="155">
        <v>44.5</v>
      </c>
      <c r="K10" s="156">
        <v>5</v>
      </c>
      <c r="L10" s="157">
        <v>41.5</v>
      </c>
      <c r="M10" s="162">
        <v>5.5</v>
      </c>
      <c r="N10" s="155">
        <v>33.5</v>
      </c>
      <c r="O10" s="155">
        <v>42.5</v>
      </c>
      <c r="P10" s="156">
        <v>5</v>
      </c>
      <c r="Q10" s="157">
        <v>39.5</v>
      </c>
      <c r="R10" s="154"/>
      <c r="S10" s="155"/>
      <c r="T10" s="155"/>
      <c r="U10" s="156"/>
      <c r="V10" s="157"/>
      <c r="W10" s="162"/>
      <c r="X10" s="155"/>
      <c r="Y10" s="155"/>
      <c r="Z10" s="156"/>
      <c r="AA10" s="157"/>
    </row>
    <row r="11" spans="1:27" x14ac:dyDescent="0.25">
      <c r="A11" s="53">
        <v>7</v>
      </c>
      <c r="B11" s="109" t="s">
        <v>12</v>
      </c>
      <c r="C11" s="77">
        <f t="shared" si="0"/>
        <v>11</v>
      </c>
      <c r="D11" s="70">
        <f t="shared" si="1"/>
        <v>66</v>
      </c>
      <c r="E11" s="70">
        <f t="shared" si="2"/>
        <v>84.5</v>
      </c>
      <c r="F11" s="70">
        <f t="shared" si="3"/>
        <v>9</v>
      </c>
      <c r="G11" s="71">
        <f t="shared" si="4"/>
        <v>79</v>
      </c>
      <c r="H11" s="54">
        <v>5</v>
      </c>
      <c r="I11" s="55">
        <v>34</v>
      </c>
      <c r="J11" s="55">
        <v>44</v>
      </c>
      <c r="K11" s="56">
        <v>4</v>
      </c>
      <c r="L11" s="57">
        <v>41</v>
      </c>
      <c r="M11" s="54">
        <v>6</v>
      </c>
      <c r="N11" s="55">
        <v>32</v>
      </c>
      <c r="O11" s="55">
        <v>40.5</v>
      </c>
      <c r="P11" s="56">
        <v>5</v>
      </c>
      <c r="Q11" s="57">
        <v>38</v>
      </c>
      <c r="R11" s="54"/>
      <c r="S11" s="55"/>
      <c r="T11" s="55"/>
      <c r="U11" s="56"/>
      <c r="V11" s="57"/>
      <c r="W11" s="54"/>
      <c r="X11" s="55"/>
      <c r="Y11" s="55"/>
      <c r="Z11" s="56"/>
      <c r="AA11" s="57"/>
    </row>
    <row r="12" spans="1:27" x14ac:dyDescent="0.25">
      <c r="A12" s="86">
        <v>8</v>
      </c>
      <c r="B12" s="109" t="s">
        <v>15</v>
      </c>
      <c r="C12" s="110">
        <f t="shared" si="0"/>
        <v>10</v>
      </c>
      <c r="D12" s="111">
        <f t="shared" si="1"/>
        <v>67.5</v>
      </c>
      <c r="E12" s="111">
        <f t="shared" si="2"/>
        <v>86.5</v>
      </c>
      <c r="F12" s="111">
        <f t="shared" si="3"/>
        <v>10</v>
      </c>
      <c r="G12" s="112">
        <f t="shared" si="4"/>
        <v>79.5</v>
      </c>
      <c r="H12" s="98">
        <v>6</v>
      </c>
      <c r="I12" s="82">
        <v>34</v>
      </c>
      <c r="J12" s="82">
        <v>44</v>
      </c>
      <c r="K12" s="83">
        <v>6</v>
      </c>
      <c r="L12" s="84">
        <v>40</v>
      </c>
      <c r="M12" s="85">
        <v>4</v>
      </c>
      <c r="N12" s="82">
        <v>33.5</v>
      </c>
      <c r="O12" s="82">
        <v>42.5</v>
      </c>
      <c r="P12" s="83">
        <v>4</v>
      </c>
      <c r="Q12" s="84">
        <v>39.5</v>
      </c>
      <c r="R12" s="98"/>
      <c r="S12" s="82"/>
      <c r="T12" s="82"/>
      <c r="U12" s="83"/>
      <c r="V12" s="84"/>
      <c r="W12" s="85"/>
      <c r="X12" s="82"/>
      <c r="Y12" s="82"/>
      <c r="Z12" s="83"/>
      <c r="AA12" s="84"/>
    </row>
    <row r="13" spans="1:27" x14ac:dyDescent="0.25">
      <c r="A13" s="114">
        <v>9</v>
      </c>
      <c r="B13" s="39" t="s">
        <v>64</v>
      </c>
      <c r="C13" s="110">
        <f t="shared" si="0"/>
        <v>5</v>
      </c>
      <c r="D13" s="111">
        <f t="shared" si="1"/>
        <v>36</v>
      </c>
      <c r="E13" s="111">
        <f t="shared" si="2"/>
        <v>47</v>
      </c>
      <c r="F13" s="111">
        <f t="shared" si="3"/>
        <v>5</v>
      </c>
      <c r="G13" s="112">
        <f t="shared" si="4"/>
        <v>44</v>
      </c>
      <c r="H13" s="54"/>
      <c r="I13" s="55"/>
      <c r="J13" s="55"/>
      <c r="K13" s="56"/>
      <c r="L13" s="57"/>
      <c r="M13" s="58">
        <v>5</v>
      </c>
      <c r="N13" s="55">
        <v>36</v>
      </c>
      <c r="O13" s="55">
        <v>47</v>
      </c>
      <c r="P13" s="56">
        <v>5</v>
      </c>
      <c r="Q13" s="57">
        <v>44</v>
      </c>
      <c r="R13" s="54"/>
      <c r="S13" s="55"/>
      <c r="T13" s="55"/>
      <c r="U13" s="56"/>
      <c r="V13" s="57"/>
      <c r="W13" s="58"/>
      <c r="X13" s="55"/>
      <c r="Y13" s="55"/>
      <c r="Z13" s="56"/>
      <c r="AA13" s="57"/>
    </row>
    <row r="14" spans="1:27" x14ac:dyDescent="0.25">
      <c r="A14" s="114">
        <v>10</v>
      </c>
      <c r="B14" s="39" t="s">
        <v>65</v>
      </c>
      <c r="C14" s="110">
        <f t="shared" si="0"/>
        <v>4</v>
      </c>
      <c r="D14" s="111">
        <f t="shared" si="1"/>
        <v>31</v>
      </c>
      <c r="E14" s="111">
        <f t="shared" si="2"/>
        <v>39.5</v>
      </c>
      <c r="F14" s="111">
        <f t="shared" si="3"/>
        <v>4</v>
      </c>
      <c r="G14" s="112">
        <f t="shared" si="4"/>
        <v>37</v>
      </c>
      <c r="H14" s="54"/>
      <c r="I14" s="55"/>
      <c r="J14" s="55"/>
      <c r="K14" s="56"/>
      <c r="L14" s="57"/>
      <c r="M14" s="58">
        <v>4</v>
      </c>
      <c r="N14" s="55">
        <v>31</v>
      </c>
      <c r="O14" s="55">
        <v>39.5</v>
      </c>
      <c r="P14" s="56">
        <v>4</v>
      </c>
      <c r="Q14" s="57">
        <v>37</v>
      </c>
      <c r="R14" s="54"/>
      <c r="S14" s="55"/>
      <c r="T14" s="55"/>
      <c r="U14" s="56"/>
      <c r="V14" s="57"/>
      <c r="W14" s="58"/>
      <c r="X14" s="55"/>
      <c r="Y14" s="55"/>
      <c r="Z14" s="56"/>
      <c r="AA14" s="57"/>
    </row>
    <row r="15" spans="1:27" x14ac:dyDescent="0.25">
      <c r="A15" s="114">
        <v>11</v>
      </c>
      <c r="B15" s="39" t="s">
        <v>66</v>
      </c>
      <c r="C15" s="110">
        <f t="shared" si="0"/>
        <v>3.5</v>
      </c>
      <c r="D15" s="111">
        <f t="shared" si="1"/>
        <v>27.5</v>
      </c>
      <c r="E15" s="111">
        <f t="shared" si="2"/>
        <v>33.5</v>
      </c>
      <c r="F15" s="111">
        <f t="shared" si="3"/>
        <v>3</v>
      </c>
      <c r="G15" s="112">
        <f t="shared" si="4"/>
        <v>32.5</v>
      </c>
      <c r="H15" s="54"/>
      <c r="I15" s="55"/>
      <c r="J15" s="55"/>
      <c r="K15" s="56"/>
      <c r="L15" s="57"/>
      <c r="M15" s="58">
        <v>3.5</v>
      </c>
      <c r="N15" s="55">
        <v>27.5</v>
      </c>
      <c r="O15" s="55">
        <v>33.5</v>
      </c>
      <c r="P15" s="56">
        <v>3</v>
      </c>
      <c r="Q15" s="57">
        <v>32.5</v>
      </c>
      <c r="R15" s="54"/>
      <c r="S15" s="55"/>
      <c r="T15" s="55"/>
      <c r="U15" s="56"/>
      <c r="V15" s="57"/>
      <c r="W15" s="58"/>
      <c r="X15" s="55"/>
      <c r="Y15" s="55"/>
      <c r="Z15" s="56"/>
      <c r="AA15" s="57"/>
    </row>
    <row r="16" spans="1:27" x14ac:dyDescent="0.25">
      <c r="A16" s="114">
        <v>12</v>
      </c>
      <c r="B16" s="39" t="s">
        <v>67</v>
      </c>
      <c r="C16" s="110">
        <f t="shared" si="0"/>
        <v>3.5</v>
      </c>
      <c r="D16" s="111">
        <f t="shared" si="1"/>
        <v>27</v>
      </c>
      <c r="E16" s="111">
        <f t="shared" si="2"/>
        <v>36</v>
      </c>
      <c r="F16" s="111">
        <f t="shared" si="3"/>
        <v>3</v>
      </c>
      <c r="G16" s="112">
        <f t="shared" si="4"/>
        <v>33</v>
      </c>
      <c r="H16" s="54"/>
      <c r="I16" s="55"/>
      <c r="J16" s="55"/>
      <c r="K16" s="56"/>
      <c r="L16" s="57"/>
      <c r="M16" s="58">
        <v>3.5</v>
      </c>
      <c r="N16" s="55">
        <v>27</v>
      </c>
      <c r="O16" s="55">
        <v>36</v>
      </c>
      <c r="P16" s="56">
        <v>3</v>
      </c>
      <c r="Q16" s="57">
        <v>33</v>
      </c>
      <c r="R16" s="54"/>
      <c r="S16" s="55"/>
      <c r="T16" s="55"/>
      <c r="U16" s="56"/>
      <c r="V16" s="57"/>
      <c r="W16" s="58"/>
      <c r="X16" s="55"/>
      <c r="Y16" s="55"/>
      <c r="Z16" s="56"/>
      <c r="AA16" s="57"/>
    </row>
    <row r="17" spans="1:27" x14ac:dyDescent="0.25">
      <c r="A17" s="114">
        <v>13</v>
      </c>
      <c r="B17" s="39" t="s">
        <v>41</v>
      </c>
      <c r="C17" s="110">
        <f t="shared" si="0"/>
        <v>3</v>
      </c>
      <c r="D17" s="111">
        <f t="shared" si="1"/>
        <v>27.5</v>
      </c>
      <c r="E17" s="111">
        <f t="shared" si="2"/>
        <v>34.5</v>
      </c>
      <c r="F17" s="111">
        <f t="shared" si="3"/>
        <v>3</v>
      </c>
      <c r="G17" s="112">
        <f t="shared" si="4"/>
        <v>33</v>
      </c>
      <c r="H17" s="54">
        <v>3</v>
      </c>
      <c r="I17" s="55">
        <v>27.5</v>
      </c>
      <c r="J17" s="55">
        <v>34.5</v>
      </c>
      <c r="K17" s="56">
        <v>3</v>
      </c>
      <c r="L17" s="57">
        <v>33</v>
      </c>
      <c r="M17" s="58">
        <v>0</v>
      </c>
      <c r="N17" s="55">
        <v>0</v>
      </c>
      <c r="O17" s="55">
        <v>0</v>
      </c>
      <c r="P17" s="56">
        <v>0</v>
      </c>
      <c r="Q17" s="57">
        <v>0</v>
      </c>
      <c r="R17" s="54"/>
      <c r="S17" s="55"/>
      <c r="T17" s="55"/>
      <c r="U17" s="56"/>
      <c r="V17" s="57"/>
      <c r="W17" s="58"/>
      <c r="X17" s="55"/>
      <c r="Y17" s="55"/>
      <c r="Z17" s="56"/>
      <c r="AA17" s="57"/>
    </row>
    <row r="18" spans="1:27" x14ac:dyDescent="0.25">
      <c r="A18" s="114">
        <v>14</v>
      </c>
      <c r="B18" s="39" t="s">
        <v>42</v>
      </c>
      <c r="C18" s="110">
        <f t="shared" si="0"/>
        <v>1.5</v>
      </c>
      <c r="D18" s="111">
        <f t="shared" si="1"/>
        <v>21.5</v>
      </c>
      <c r="E18" s="111">
        <f t="shared" si="2"/>
        <v>26.5</v>
      </c>
      <c r="F18" s="111">
        <f t="shared" si="3"/>
        <v>1</v>
      </c>
      <c r="G18" s="112">
        <f t="shared" si="4"/>
        <v>26.5</v>
      </c>
      <c r="H18" s="54">
        <v>1.5</v>
      </c>
      <c r="I18" s="55">
        <v>21.5</v>
      </c>
      <c r="J18" s="55">
        <v>26.5</v>
      </c>
      <c r="K18" s="56">
        <v>1</v>
      </c>
      <c r="L18" s="57">
        <v>26.5</v>
      </c>
      <c r="M18" s="58">
        <v>0</v>
      </c>
      <c r="N18" s="55">
        <v>0</v>
      </c>
      <c r="O18" s="55">
        <v>0</v>
      </c>
      <c r="P18" s="56">
        <v>0</v>
      </c>
      <c r="Q18" s="57">
        <v>0</v>
      </c>
      <c r="R18" s="54"/>
      <c r="S18" s="55"/>
      <c r="T18" s="55"/>
      <c r="U18" s="56"/>
      <c r="V18" s="57"/>
      <c r="W18" s="58"/>
      <c r="X18" s="55"/>
      <c r="Y18" s="55"/>
      <c r="Z18" s="56"/>
      <c r="AA18" s="57"/>
    </row>
    <row r="19" spans="1:27" x14ac:dyDescent="0.25">
      <c r="A19" s="114">
        <v>15</v>
      </c>
      <c r="B19" s="39" t="s">
        <v>68</v>
      </c>
      <c r="C19" s="110">
        <f t="shared" si="0"/>
        <v>0</v>
      </c>
      <c r="D19" s="111">
        <f t="shared" si="1"/>
        <v>26.5</v>
      </c>
      <c r="E19" s="111">
        <f t="shared" si="2"/>
        <v>35</v>
      </c>
      <c r="F19" s="111">
        <f t="shared" si="3"/>
        <v>0</v>
      </c>
      <c r="G19" s="112">
        <f t="shared" si="4"/>
        <v>32.5</v>
      </c>
      <c r="H19" s="54"/>
      <c r="I19" s="55"/>
      <c r="J19" s="55"/>
      <c r="K19" s="56"/>
      <c r="L19" s="57"/>
      <c r="M19" s="58">
        <v>0</v>
      </c>
      <c r="N19" s="55">
        <v>26.5</v>
      </c>
      <c r="O19" s="55">
        <v>35</v>
      </c>
      <c r="P19" s="56">
        <v>0</v>
      </c>
      <c r="Q19" s="57">
        <v>32.5</v>
      </c>
      <c r="R19" s="54"/>
      <c r="S19" s="55"/>
      <c r="T19" s="55"/>
      <c r="U19" s="56"/>
      <c r="V19" s="57"/>
      <c r="W19" s="58"/>
      <c r="X19" s="55"/>
      <c r="Y19" s="55"/>
      <c r="Z19" s="56"/>
      <c r="AA19" s="57"/>
    </row>
    <row r="20" spans="1:27" ht="15.75" thickBot="1" x14ac:dyDescent="0.3">
      <c r="A20" s="115">
        <v>16</v>
      </c>
      <c r="B20" s="113"/>
      <c r="C20" s="78">
        <f t="shared" si="0"/>
        <v>0</v>
      </c>
      <c r="D20" s="79">
        <f t="shared" si="1"/>
        <v>0</v>
      </c>
      <c r="E20" s="79">
        <f t="shared" si="2"/>
        <v>0</v>
      </c>
      <c r="F20" s="79">
        <f t="shared" si="3"/>
        <v>0</v>
      </c>
      <c r="G20" s="80">
        <f t="shared" si="4"/>
        <v>0</v>
      </c>
      <c r="H20" s="34"/>
      <c r="I20" s="36"/>
      <c r="J20" s="36"/>
      <c r="K20" s="32"/>
      <c r="L20" s="38"/>
      <c r="M20" s="64"/>
      <c r="N20" s="36"/>
      <c r="O20" s="36"/>
      <c r="P20" s="32"/>
      <c r="Q20" s="38"/>
      <c r="R20" s="34"/>
      <c r="S20" s="36"/>
      <c r="T20" s="36"/>
      <c r="U20" s="32"/>
      <c r="V20" s="38"/>
      <c r="W20" s="64"/>
      <c r="X20" s="36"/>
      <c r="Y20" s="36"/>
      <c r="Z20" s="32"/>
      <c r="AA20" s="38"/>
    </row>
    <row r="21" spans="1:27" ht="15.75" thickTop="1" x14ac:dyDescent="0.25"/>
    <row r="24" spans="1:27" x14ac:dyDescent="0.25">
      <c r="J24" t="s">
        <v>34</v>
      </c>
    </row>
  </sheetData>
  <sortState ref="A5:AA20">
    <sortCondition descending="1" ref="C5:C20"/>
    <sortCondition descending="1" ref="D5:D20"/>
    <sortCondition descending="1" ref="E5:E20"/>
  </sortState>
  <mergeCells count="6">
    <mergeCell ref="A1:G1"/>
    <mergeCell ref="R3:V3"/>
    <mergeCell ref="W3:AA3"/>
    <mergeCell ref="A3:G3"/>
    <mergeCell ref="H3:L3"/>
    <mergeCell ref="M3:Q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Klasyfikacja ogólna</vt:lpstr>
      <vt:lpstr>rocznik 2009 i młodsi</vt:lpstr>
      <vt:lpstr>rocznik 2008-2007</vt:lpstr>
      <vt:lpstr>rocznik 2006-2005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Kocur</cp:lastModifiedBy>
  <cp:lastPrinted>2019-03-25T08:34:55Z</cp:lastPrinted>
  <dcterms:created xsi:type="dcterms:W3CDTF">2013-10-26T16:40:37Z</dcterms:created>
  <dcterms:modified xsi:type="dcterms:W3CDTF">2019-04-27T08:10:25Z</dcterms:modified>
</cp:coreProperties>
</file>